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conley/Desktop/"/>
    </mc:Choice>
  </mc:AlternateContent>
  <xr:revisionPtr revIDLastSave="0" documentId="13_ncr:1_{F765FCEE-7EC3-F84A-BABC-512FE0FBCF60}" xr6:coauthVersionLast="36" xr6:coauthVersionMax="36" xr10:uidLastSave="{00000000-0000-0000-0000-000000000000}"/>
  <bookViews>
    <workbookView xWindow="-29540" yWindow="460" windowWidth="27800" windowHeight="19000" xr2:uid="{18EF526E-38E8-9D4F-982A-D70465C3331C}"/>
  </bookViews>
  <sheets>
    <sheet name="Driver Selection &amp; Control" sheetId="5" r:id="rId1"/>
    <sheet name="Lists" sheetId="3"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5" l="1"/>
  <c r="C29" i="5" s="1"/>
  <c r="D28" i="5"/>
  <c r="D29" i="5" s="1"/>
  <c r="E28" i="5"/>
  <c r="E29" i="5" s="1"/>
  <c r="F28" i="5"/>
  <c r="F29" i="5" s="1"/>
  <c r="G28" i="5"/>
  <c r="G29" i="5" s="1"/>
  <c r="H28" i="5"/>
  <c r="H29" i="5" s="1"/>
  <c r="I28" i="5"/>
  <c r="I29" i="5" s="1"/>
  <c r="J28" i="5"/>
  <c r="J29" i="5" s="1"/>
  <c r="K28" i="5"/>
  <c r="K29" i="5" s="1"/>
  <c r="L28" i="5"/>
  <c r="L29" i="5" s="1"/>
  <c r="M28" i="5"/>
  <c r="M29" i="5" s="1"/>
  <c r="N28" i="5"/>
  <c r="N29" i="5" s="1"/>
  <c r="O28" i="5"/>
  <c r="O29" i="5" s="1"/>
  <c r="P28" i="5"/>
  <c r="P29" i="5" s="1"/>
  <c r="Q28" i="5"/>
  <c r="Q29" i="5" s="1"/>
  <c r="R28" i="5"/>
  <c r="R29" i="5" s="1"/>
  <c r="S28" i="5"/>
  <c r="S29" i="5" s="1"/>
  <c r="T28" i="5"/>
  <c r="T29" i="5" s="1"/>
  <c r="U28" i="5"/>
  <c r="U29" i="5" s="1"/>
  <c r="V28" i="5"/>
  <c r="V29" i="5" s="1"/>
  <c r="W28" i="5"/>
  <c r="W29" i="5" s="1"/>
  <c r="X28" i="5"/>
  <c r="X29" i="5" s="1"/>
  <c r="Y28" i="5"/>
  <c r="Y29" i="5" s="1"/>
  <c r="Z28" i="5"/>
  <c r="Z29" i="5" s="1"/>
  <c r="AA28" i="5"/>
  <c r="AA29" i="5" s="1"/>
  <c r="AB28" i="5"/>
  <c r="AB29" i="5" s="1"/>
  <c r="AC28" i="5"/>
  <c r="AC29" i="5" s="1"/>
  <c r="AD28" i="5"/>
  <c r="AD29" i="5" s="1"/>
  <c r="AE28" i="5"/>
  <c r="AE29" i="5" s="1"/>
  <c r="AF28" i="5"/>
  <c r="AF29" i="5" s="1"/>
  <c r="AG28" i="5"/>
  <c r="AG29" i="5" s="1"/>
  <c r="AH28" i="5"/>
  <c r="AH29" i="5" s="1"/>
  <c r="AI28" i="5"/>
  <c r="AI29" i="5" s="1"/>
  <c r="AJ28" i="5"/>
  <c r="AJ29" i="5" s="1"/>
  <c r="AK28" i="5"/>
  <c r="AK29" i="5" s="1"/>
  <c r="AL28" i="5"/>
  <c r="AL29" i="5" s="1"/>
  <c r="AM28" i="5"/>
  <c r="AM29" i="5" s="1"/>
  <c r="AN28" i="5"/>
  <c r="AN29" i="5" s="1"/>
  <c r="AO28" i="5"/>
  <c r="AO29" i="5" s="1"/>
  <c r="AP28" i="5"/>
  <c r="AP29" i="5" s="1"/>
  <c r="AQ28" i="5"/>
  <c r="AQ29" i="5" s="1"/>
  <c r="AR28" i="5"/>
  <c r="AR29" i="5" s="1"/>
  <c r="AS28" i="5"/>
  <c r="AS29" i="5" s="1"/>
  <c r="AT28" i="5"/>
  <c r="AT29" i="5" s="1"/>
  <c r="AU28" i="5"/>
  <c r="AU29" i="5" s="1"/>
  <c r="AV28" i="5"/>
  <c r="AV29" i="5" s="1"/>
  <c r="AW28" i="5"/>
  <c r="AW29" i="5" s="1"/>
  <c r="AX28" i="5"/>
  <c r="AX29" i="5" s="1"/>
  <c r="AY28" i="5"/>
  <c r="AY29" i="5" s="1"/>
  <c r="AZ28" i="5"/>
  <c r="AZ29" i="5" s="1"/>
  <c r="BA28" i="5"/>
  <c r="BA29" i="5" s="1"/>
  <c r="BB28" i="5"/>
  <c r="BB29" i="5" s="1"/>
  <c r="BC28" i="5"/>
  <c r="BC29" i="5" s="1"/>
  <c r="BD28" i="5"/>
  <c r="BD29" i="5" s="1"/>
  <c r="BE28" i="5"/>
  <c r="BE29" i="5" s="1"/>
  <c r="BF28" i="5"/>
  <c r="BF29" i="5" s="1"/>
  <c r="BG28" i="5"/>
  <c r="BG29" i="5" s="1"/>
  <c r="BH28" i="5"/>
  <c r="BH29" i="5" s="1"/>
  <c r="BI28" i="5"/>
  <c r="BI29" i="5" s="1"/>
  <c r="BJ28" i="5"/>
  <c r="BJ29" i="5" s="1"/>
  <c r="BK28" i="5"/>
  <c r="BK29" i="5" s="1"/>
  <c r="BL28" i="5"/>
  <c r="BL29" i="5" s="1"/>
  <c r="BM28" i="5"/>
  <c r="BM29" i="5" s="1"/>
  <c r="BN28" i="5"/>
  <c r="BN29" i="5" s="1"/>
  <c r="BO28" i="5"/>
  <c r="BO29" i="5" s="1"/>
  <c r="BP28" i="5"/>
  <c r="BP29" i="5" s="1"/>
  <c r="BQ28" i="5"/>
  <c r="BQ29" i="5" s="1"/>
  <c r="BR28" i="5"/>
  <c r="BR29" i="5" s="1"/>
  <c r="BS28" i="5"/>
  <c r="BS29" i="5" s="1"/>
  <c r="BT28" i="5"/>
  <c r="BT29" i="5" s="1"/>
  <c r="BU28" i="5"/>
  <c r="BU29" i="5" s="1"/>
  <c r="BV28" i="5"/>
  <c r="BV29" i="5" s="1"/>
  <c r="BW28" i="5"/>
  <c r="BW29" i="5" s="1"/>
  <c r="BX28" i="5"/>
  <c r="BX29" i="5" s="1"/>
  <c r="BY28" i="5"/>
  <c r="BY29" i="5" s="1"/>
  <c r="BZ28" i="5"/>
  <c r="BZ29" i="5" s="1"/>
  <c r="CA28" i="5"/>
  <c r="CA29" i="5" s="1"/>
  <c r="CB28" i="5"/>
  <c r="CB29" i="5" s="1"/>
  <c r="CC28" i="5"/>
  <c r="CC29" i="5" s="1"/>
  <c r="CD28" i="5"/>
  <c r="CD29" i="5" s="1"/>
  <c r="CE28" i="5"/>
  <c r="CE29" i="5" s="1"/>
  <c r="CF28" i="5"/>
  <c r="CF29" i="5" s="1"/>
  <c r="CG28" i="5"/>
  <c r="CG29" i="5" s="1"/>
  <c r="CH28" i="5"/>
  <c r="CH29" i="5" s="1"/>
  <c r="CI28" i="5"/>
  <c r="CI29" i="5" s="1"/>
  <c r="CJ28" i="5"/>
  <c r="CJ29" i="5" s="1"/>
  <c r="CK28" i="5"/>
  <c r="CK29" i="5" s="1"/>
  <c r="CL28" i="5"/>
  <c r="CL29" i="5" s="1"/>
  <c r="CM28" i="5"/>
  <c r="CM29" i="5" s="1"/>
  <c r="CN28" i="5"/>
  <c r="CN29" i="5" s="1"/>
  <c r="CO28" i="5"/>
  <c r="CO29" i="5" s="1"/>
  <c r="CP28" i="5"/>
  <c r="CP29" i="5" s="1"/>
  <c r="CQ28" i="5"/>
  <c r="CQ29" i="5" s="1"/>
  <c r="CR28" i="5"/>
  <c r="CR29" i="5" s="1"/>
  <c r="CS28" i="5"/>
  <c r="CS29" i="5" s="1"/>
  <c r="CT28" i="5"/>
  <c r="CT29" i="5" s="1"/>
  <c r="CU28" i="5"/>
  <c r="CU29" i="5" s="1"/>
  <c r="CV28" i="5"/>
  <c r="CV29" i="5" s="1"/>
  <c r="CW28" i="5"/>
  <c r="CW29" i="5" s="1"/>
  <c r="B28" i="5"/>
  <c r="B29" i="5" s="1"/>
</calcChain>
</file>

<file path=xl/sharedStrings.xml><?xml version="1.0" encoding="utf-8"?>
<sst xmlns="http://schemas.openxmlformats.org/spreadsheetml/2006/main" count="121" uniqueCount="59">
  <si>
    <t>Age</t>
  </si>
  <si>
    <t>Violations</t>
  </si>
  <si>
    <t>Minor Violations</t>
  </si>
  <si>
    <t>Speeding</t>
  </si>
  <si>
    <t>Improper Lane Change</t>
  </si>
  <si>
    <t>Failure to Yield Right of Way</t>
  </si>
  <si>
    <t>Failure to Obey Traffic Signal</t>
  </si>
  <si>
    <t>Failure to Obey a Traffic Sign</t>
  </si>
  <si>
    <t>License Suspension</t>
  </si>
  <si>
    <t>At-Fault Accident</t>
  </si>
  <si>
    <t>DUI, DWI, OUI, OWI, or Refusing a Test</t>
  </si>
  <si>
    <t>Driving with an Open Container of Alcohol</t>
  </si>
  <si>
    <t>Reckless Driving</t>
  </si>
  <si>
    <t>Hit and Run</t>
  </si>
  <si>
    <t>Fleeing a Police Officer</t>
  </si>
  <si>
    <t>Racing</t>
  </si>
  <si>
    <t>Driving with Suspended License</t>
  </si>
  <si>
    <t>Felony Death by Motor Vehicle</t>
  </si>
  <si>
    <t>Tenure</t>
  </si>
  <si>
    <t>Under 1 Year</t>
  </si>
  <si>
    <t>1 to 3 Years</t>
  </si>
  <si>
    <t>More than 3 Years</t>
  </si>
  <si>
    <t>Under 18</t>
  </si>
  <si>
    <t>18 to 24</t>
  </si>
  <si>
    <t>25 to 65</t>
  </si>
  <si>
    <t>66 and Older</t>
  </si>
  <si>
    <t>Yes</t>
  </si>
  <si>
    <t>No</t>
  </si>
  <si>
    <t>Name</t>
  </si>
  <si>
    <t>Maor Violations</t>
  </si>
  <si>
    <t>Result</t>
  </si>
  <si>
    <t>Calculation</t>
  </si>
  <si>
    <t>Error</t>
  </si>
  <si>
    <t>Example</t>
  </si>
  <si>
    <t>Employee's Information</t>
  </si>
  <si>
    <t>Violations*</t>
  </si>
  <si>
    <t>*36 month evaluation for traffic violations and accidents</t>
  </si>
  <si>
    <t>Excellent (4-5)</t>
  </si>
  <si>
    <t>Good (6-9)</t>
  </si>
  <si>
    <t>Adequate (10-13)</t>
  </si>
  <si>
    <t>Marginal (14-16)</t>
  </si>
  <si>
    <t>Poor (17+)</t>
  </si>
  <si>
    <t>Driver Selection &amp; Control Worksheet</t>
  </si>
  <si>
    <t>Point Evaluation Key</t>
  </si>
  <si>
    <t># of Points</t>
  </si>
  <si>
    <t xml:space="preserve">Evaluation </t>
  </si>
  <si>
    <t>4-5 points</t>
  </si>
  <si>
    <t>6-9 points</t>
  </si>
  <si>
    <t xml:space="preserve">10-13 points </t>
  </si>
  <si>
    <t xml:space="preserve">14-16 points </t>
  </si>
  <si>
    <t xml:space="preserve">17 or more points </t>
  </si>
  <si>
    <t xml:space="preserve">Excellent </t>
  </si>
  <si>
    <t xml:space="preserve">Good </t>
  </si>
  <si>
    <t xml:space="preserve">Adequate </t>
  </si>
  <si>
    <t xml:space="preserve">Marginal </t>
  </si>
  <si>
    <t xml:space="preserve">Poor </t>
  </si>
  <si>
    <t>Point Evaluation</t>
  </si>
  <si>
    <t>Length of Employment</t>
  </si>
  <si>
    <t>The purpose of this worksheet is to help ensure that your organization has the safest drivers. In each column, you have the ability to rate each potential or current driver. Please use the drop-down options to select their length of employment and age and then choose yes or no for each traffic violation. The worksheet will then automatically calculate a score. Evaluate whether the driver would be a good fit for your organization. For drivers who fall into the poor or marginal categories, consider restricting driving privileges or prohibiting them from driving on behalf of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</si>
</sst>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theme="0"/>
      <name val="Arial"/>
      <family val="2"/>
    </font>
    <font>
      <b/>
      <sz val="12"/>
      <name val="Arial"/>
      <family val="2"/>
    </font>
    <font>
      <sz val="12"/>
      <color theme="1"/>
      <name val="Arial"/>
      <family val="2"/>
    </font>
    <font>
      <i/>
      <sz val="12"/>
      <color theme="1"/>
      <name val="Arial"/>
      <family val="2"/>
    </font>
    <font>
      <b/>
      <sz val="12"/>
      <color theme="1"/>
      <name val="Arial"/>
      <family val="2"/>
    </font>
    <font>
      <b/>
      <i/>
      <sz val="12"/>
      <color theme="1"/>
      <name val="Arial"/>
      <family val="2"/>
    </font>
    <font>
      <b/>
      <sz val="14"/>
      <color theme="1"/>
      <name val="Arial"/>
      <family val="2"/>
    </font>
    <font>
      <b/>
      <sz val="12"/>
      <color theme="0"/>
      <name val="Arial"/>
      <family val="2"/>
    </font>
  </fonts>
  <fills count="4">
    <fill>
      <patternFill patternType="none"/>
    </fill>
    <fill>
      <patternFill patternType="gray125"/>
    </fill>
    <fill>
      <patternFill patternType="solid">
        <fgColor rgb="FFF2612C"/>
        <bgColor indexed="64"/>
      </patternFill>
    </fill>
    <fill>
      <patternFill patternType="solid">
        <fgColor rgb="FFCCCFCA"/>
        <bgColor indexed="64"/>
      </patternFill>
    </fill>
  </fills>
  <borders count="8">
    <border>
      <left/>
      <right/>
      <top/>
      <bottom/>
      <diagonal/>
    </border>
    <border>
      <left/>
      <right/>
      <top/>
      <bottom style="thin">
        <color rgb="FF555759"/>
      </bottom>
      <diagonal/>
    </border>
    <border>
      <left/>
      <right style="thin">
        <color rgb="FF555759"/>
      </right>
      <top/>
      <bottom/>
      <diagonal/>
    </border>
    <border>
      <left/>
      <right style="thin">
        <color rgb="FF555759"/>
      </right>
      <top/>
      <bottom style="thin">
        <color rgb="FF555759"/>
      </bottom>
      <diagonal/>
    </border>
    <border>
      <left style="thin">
        <color rgb="FF555759"/>
      </left>
      <right/>
      <top/>
      <bottom style="thin">
        <color rgb="FF555759"/>
      </bottom>
      <diagonal/>
    </border>
    <border>
      <left style="thin">
        <color rgb="FF555759"/>
      </left>
      <right style="thin">
        <color rgb="FF555759"/>
      </right>
      <top style="thin">
        <color rgb="FF555759"/>
      </top>
      <bottom/>
      <diagonal/>
    </border>
    <border>
      <left style="thin">
        <color rgb="FF555759"/>
      </left>
      <right style="thin">
        <color rgb="FF555759"/>
      </right>
      <top/>
      <bottom/>
      <diagonal/>
    </border>
    <border>
      <left style="thin">
        <color rgb="FF555759"/>
      </left>
      <right style="thin">
        <color rgb="FF555759"/>
      </right>
      <top/>
      <bottom style="thin">
        <color rgb="FF555759"/>
      </bottom>
      <diagonal/>
    </border>
  </borders>
  <cellStyleXfs count="1">
    <xf numFmtId="0" fontId="0" fillId="0" borderId="0"/>
  </cellStyleXfs>
  <cellXfs count="36">
    <xf numFmtId="0" fontId="0" fillId="0" borderId="0" xfId="0"/>
    <xf numFmtId="0" fontId="1" fillId="0" borderId="0" xfId="0" applyFont="1"/>
    <xf numFmtId="0" fontId="0" fillId="0" borderId="0" xfId="0" applyFill="1"/>
    <xf numFmtId="0" fontId="1" fillId="0" borderId="0" xfId="0" applyFont="1" applyFill="1"/>
    <xf numFmtId="0" fontId="0" fillId="0" borderId="0" xfId="0" applyFill="1" applyBorder="1"/>
    <xf numFmtId="0" fontId="2" fillId="2" borderId="0" xfId="0" applyFont="1" applyFill="1"/>
    <xf numFmtId="0" fontId="3" fillId="3" borderId="0" xfId="0" applyFont="1" applyFill="1"/>
    <xf numFmtId="0" fontId="2" fillId="3" borderId="0" xfId="0" applyFont="1" applyFill="1"/>
    <xf numFmtId="0" fontId="4" fillId="0" borderId="0" xfId="0" applyFont="1"/>
    <xf numFmtId="0" fontId="5" fillId="0" borderId="0" xfId="0" applyFont="1"/>
    <xf numFmtId="0" fontId="6" fillId="3" borderId="0" xfId="0" applyFont="1" applyFill="1"/>
    <xf numFmtId="0" fontId="5" fillId="3" borderId="0" xfId="0" applyFont="1" applyFill="1"/>
    <xf numFmtId="0" fontId="4" fillId="3" borderId="0" xfId="0" applyFont="1" applyFill="1"/>
    <xf numFmtId="0" fontId="7" fillId="3" borderId="0" xfId="0" applyFont="1" applyFill="1"/>
    <xf numFmtId="0" fontId="4" fillId="0" borderId="0" xfId="0" applyFont="1" applyBorder="1"/>
    <xf numFmtId="0" fontId="6" fillId="3" borderId="1" xfId="0" applyFont="1" applyFill="1" applyBorder="1"/>
    <xf numFmtId="0" fontId="2" fillId="2" borderId="2" xfId="0" applyFont="1" applyFill="1" applyBorder="1"/>
    <xf numFmtId="0" fontId="2" fillId="3" borderId="2" xfId="0" applyFont="1" applyFill="1" applyBorder="1"/>
    <xf numFmtId="0" fontId="4" fillId="0" borderId="2" xfId="0" applyFont="1" applyBorder="1"/>
    <xf numFmtId="0" fontId="4" fillId="3" borderId="2" xfId="0" applyFont="1" applyFill="1" applyBorder="1"/>
    <xf numFmtId="0" fontId="6" fillId="3" borderId="2" xfId="0" applyFont="1" applyFill="1" applyBorder="1"/>
    <xf numFmtId="0" fontId="1" fillId="0" borderId="0" xfId="0" applyFont="1" applyFill="1" applyBorder="1"/>
    <xf numFmtId="0" fontId="7" fillId="3" borderId="1" xfId="0" applyFont="1" applyFill="1" applyBorder="1"/>
    <xf numFmtId="0" fontId="6" fillId="3" borderId="3" xfId="0" applyFont="1" applyFill="1" applyBorder="1"/>
    <xf numFmtId="0" fontId="4" fillId="2" borderId="0" xfId="0" applyFont="1" applyFill="1"/>
    <xf numFmtId="0" fontId="9" fillId="2" borderId="0" xfId="0" applyFont="1" applyFill="1"/>
    <xf numFmtId="0" fontId="4" fillId="0" borderId="2"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center"/>
    </xf>
    <xf numFmtId="16" fontId="4" fillId="0" borderId="5" xfId="0" applyNumberFormat="1"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6" fillId="0" borderId="7" xfId="0" applyFont="1" applyBorder="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F2612C"/>
      <color rgb="FF555759"/>
      <color rgb="FFCCCFCA"/>
      <color rgb="FF3F5B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139701</xdr:rowOff>
    </xdr:from>
    <xdr:to>
      <xdr:col>0</xdr:col>
      <xdr:colOff>3340100</xdr:colOff>
      <xdr:row>4</xdr:row>
      <xdr:rowOff>179495</xdr:rowOff>
    </xdr:to>
    <xdr:pic>
      <xdr:nvPicPr>
        <xdr:cNvPr id="2" name="Picture 1">
          <a:extLst>
            <a:ext uri="{FF2B5EF4-FFF2-40B4-BE49-F238E27FC236}">
              <a16:creationId xmlns:a16="http://schemas.microsoft.com/office/drawing/2014/main" id="{FBD5B03A-C254-464E-939D-91AA6E370CAC}"/>
            </a:ext>
          </a:extLst>
        </xdr:cNvPr>
        <xdr:cNvPicPr>
          <a:picLocks noChangeAspect="1"/>
        </xdr:cNvPicPr>
      </xdr:nvPicPr>
      <xdr:blipFill rotWithShape="1">
        <a:blip xmlns:r="http://schemas.openxmlformats.org/officeDocument/2006/relationships" r:embed="rId1"/>
        <a:srcRect t="18686"/>
        <a:stretch/>
      </xdr:blipFill>
      <xdr:spPr>
        <a:xfrm>
          <a:off x="571500" y="139701"/>
          <a:ext cx="2768600" cy="877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E8F99-7570-9246-B06E-D23A38BDF35E}">
  <dimension ref="A1:CX41"/>
  <sheetViews>
    <sheetView tabSelected="1" zoomScale="97" zoomScaleNormal="97" workbookViewId="0">
      <selection activeCell="C8" sqref="C8"/>
    </sheetView>
  </sheetViews>
  <sheetFormatPr baseColWidth="10" defaultRowHeight="16" x14ac:dyDescent="0.2"/>
  <cols>
    <col min="1" max="1" width="53" style="8" bestFit="1" customWidth="1"/>
    <col min="2" max="2" width="18.33203125" style="8" bestFit="1" customWidth="1"/>
    <col min="3" max="101" width="10.83203125" style="8"/>
    <col min="102" max="16384" width="10.83203125" style="2"/>
  </cols>
  <sheetData>
    <row r="1" spans="1:101" ht="18" x14ac:dyDescent="0.2">
      <c r="A1" s="33"/>
      <c r="B1" s="34" t="s">
        <v>42</v>
      </c>
      <c r="C1" s="34"/>
      <c r="D1" s="34"/>
      <c r="E1" s="34"/>
      <c r="F1" s="34"/>
      <c r="G1" s="34"/>
      <c r="H1" s="34"/>
      <c r="I1" s="34"/>
      <c r="J1" s="34"/>
      <c r="K1" s="34"/>
      <c r="L1" s="34"/>
      <c r="M1" s="34"/>
    </row>
    <row r="2" spans="1:101" ht="16" customHeight="1" x14ac:dyDescent="0.2">
      <c r="A2" s="33"/>
      <c r="B2" s="35" t="s">
        <v>58</v>
      </c>
      <c r="C2" s="35"/>
      <c r="D2" s="35"/>
      <c r="E2" s="35"/>
      <c r="F2" s="35"/>
      <c r="G2" s="35"/>
      <c r="H2" s="35"/>
      <c r="I2" s="35"/>
      <c r="J2" s="35"/>
      <c r="K2" s="35"/>
      <c r="L2" s="35"/>
      <c r="M2" s="35"/>
      <c r="N2" s="35"/>
      <c r="O2" s="35"/>
      <c r="P2" s="35"/>
    </row>
    <row r="3" spans="1:101" x14ac:dyDescent="0.2">
      <c r="A3" s="33"/>
      <c r="B3" s="35"/>
      <c r="C3" s="35"/>
      <c r="D3" s="35"/>
      <c r="E3" s="35"/>
      <c r="F3" s="35"/>
      <c r="G3" s="35"/>
      <c r="H3" s="35"/>
      <c r="I3" s="35"/>
      <c r="J3" s="35"/>
      <c r="K3" s="35"/>
      <c r="L3" s="35"/>
      <c r="M3" s="35"/>
      <c r="N3" s="35"/>
      <c r="O3" s="35"/>
      <c r="P3" s="35"/>
    </row>
    <row r="4" spans="1:101" x14ac:dyDescent="0.2">
      <c r="A4" s="33"/>
      <c r="B4" s="35"/>
      <c r="C4" s="35"/>
      <c r="D4" s="35"/>
      <c r="E4" s="35"/>
      <c r="F4" s="35"/>
      <c r="G4" s="35"/>
      <c r="H4" s="35"/>
      <c r="I4" s="35"/>
      <c r="J4" s="35"/>
      <c r="K4" s="35"/>
      <c r="L4" s="35"/>
      <c r="M4" s="35"/>
      <c r="N4" s="35"/>
      <c r="O4" s="35"/>
      <c r="P4" s="35"/>
    </row>
    <row r="5" spans="1:101" x14ac:dyDescent="0.2">
      <c r="A5" s="33"/>
    </row>
    <row r="6" spans="1:101" x14ac:dyDescent="0.2">
      <c r="A6" s="5"/>
      <c r="B6" s="5">
        <v>1</v>
      </c>
      <c r="C6" s="5">
        <v>2</v>
      </c>
      <c r="D6" s="5">
        <v>3</v>
      </c>
      <c r="E6" s="5">
        <v>4</v>
      </c>
      <c r="F6" s="5">
        <v>5</v>
      </c>
      <c r="G6" s="5">
        <v>6</v>
      </c>
      <c r="H6" s="5">
        <v>7</v>
      </c>
      <c r="I6" s="5">
        <v>8</v>
      </c>
      <c r="J6" s="5">
        <v>9</v>
      </c>
      <c r="K6" s="5">
        <v>10</v>
      </c>
      <c r="L6" s="5">
        <v>11</v>
      </c>
      <c r="M6" s="5">
        <v>12</v>
      </c>
      <c r="N6" s="5">
        <v>13</v>
      </c>
      <c r="O6" s="5">
        <v>14</v>
      </c>
      <c r="P6" s="5">
        <v>15</v>
      </c>
      <c r="Q6" s="5">
        <v>16</v>
      </c>
      <c r="R6" s="5">
        <v>17</v>
      </c>
      <c r="S6" s="5">
        <v>18</v>
      </c>
      <c r="T6" s="5">
        <v>19</v>
      </c>
      <c r="U6" s="5">
        <v>20</v>
      </c>
      <c r="V6" s="5">
        <v>21</v>
      </c>
      <c r="W6" s="5">
        <v>22</v>
      </c>
      <c r="X6" s="5">
        <v>23</v>
      </c>
      <c r="Y6" s="5">
        <v>24</v>
      </c>
      <c r="Z6" s="5">
        <v>25</v>
      </c>
      <c r="AA6" s="5">
        <v>26</v>
      </c>
      <c r="AB6" s="5">
        <v>27</v>
      </c>
      <c r="AC6" s="5">
        <v>28</v>
      </c>
      <c r="AD6" s="5">
        <v>29</v>
      </c>
      <c r="AE6" s="5">
        <v>30</v>
      </c>
      <c r="AF6" s="5">
        <v>31</v>
      </c>
      <c r="AG6" s="5">
        <v>32</v>
      </c>
      <c r="AH6" s="5">
        <v>33</v>
      </c>
      <c r="AI6" s="5">
        <v>34</v>
      </c>
      <c r="AJ6" s="5">
        <v>35</v>
      </c>
      <c r="AK6" s="5">
        <v>36</v>
      </c>
      <c r="AL6" s="5">
        <v>37</v>
      </c>
      <c r="AM6" s="5">
        <v>38</v>
      </c>
      <c r="AN6" s="5">
        <v>39</v>
      </c>
      <c r="AO6" s="5">
        <v>40</v>
      </c>
      <c r="AP6" s="5">
        <v>41</v>
      </c>
      <c r="AQ6" s="5">
        <v>42</v>
      </c>
      <c r="AR6" s="5">
        <v>43</v>
      </c>
      <c r="AS6" s="5">
        <v>44</v>
      </c>
      <c r="AT6" s="5">
        <v>45</v>
      </c>
      <c r="AU6" s="5">
        <v>46</v>
      </c>
      <c r="AV6" s="5">
        <v>47</v>
      </c>
      <c r="AW6" s="5">
        <v>48</v>
      </c>
      <c r="AX6" s="5">
        <v>49</v>
      </c>
      <c r="AY6" s="5">
        <v>50</v>
      </c>
      <c r="AZ6" s="5">
        <v>51</v>
      </c>
      <c r="BA6" s="5">
        <v>52</v>
      </c>
      <c r="BB6" s="5">
        <v>53</v>
      </c>
      <c r="BC6" s="5">
        <v>54</v>
      </c>
      <c r="BD6" s="5">
        <v>55</v>
      </c>
      <c r="BE6" s="5">
        <v>56</v>
      </c>
      <c r="BF6" s="5">
        <v>57</v>
      </c>
      <c r="BG6" s="5">
        <v>58</v>
      </c>
      <c r="BH6" s="5">
        <v>59</v>
      </c>
      <c r="BI6" s="5">
        <v>60</v>
      </c>
      <c r="BJ6" s="5">
        <v>61</v>
      </c>
      <c r="BK6" s="5">
        <v>62</v>
      </c>
      <c r="BL6" s="5">
        <v>63</v>
      </c>
      <c r="BM6" s="5">
        <v>64</v>
      </c>
      <c r="BN6" s="5">
        <v>65</v>
      </c>
      <c r="BO6" s="5">
        <v>66</v>
      </c>
      <c r="BP6" s="5">
        <v>67</v>
      </c>
      <c r="BQ6" s="5">
        <v>68</v>
      </c>
      <c r="BR6" s="5">
        <v>69</v>
      </c>
      <c r="BS6" s="5">
        <v>70</v>
      </c>
      <c r="BT6" s="5">
        <v>71</v>
      </c>
      <c r="BU6" s="5">
        <v>72</v>
      </c>
      <c r="BV6" s="5">
        <v>73</v>
      </c>
      <c r="BW6" s="5">
        <v>74</v>
      </c>
      <c r="BX6" s="5">
        <v>75</v>
      </c>
      <c r="BY6" s="5">
        <v>76</v>
      </c>
      <c r="BZ6" s="5">
        <v>77</v>
      </c>
      <c r="CA6" s="5">
        <v>78</v>
      </c>
      <c r="CB6" s="5">
        <v>79</v>
      </c>
      <c r="CC6" s="5">
        <v>80</v>
      </c>
      <c r="CD6" s="5">
        <v>81</v>
      </c>
      <c r="CE6" s="5">
        <v>82</v>
      </c>
      <c r="CF6" s="5">
        <v>83</v>
      </c>
      <c r="CG6" s="5">
        <v>84</v>
      </c>
      <c r="CH6" s="5">
        <v>85</v>
      </c>
      <c r="CI6" s="5">
        <v>86</v>
      </c>
      <c r="CJ6" s="5">
        <v>87</v>
      </c>
      <c r="CK6" s="5">
        <v>88</v>
      </c>
      <c r="CL6" s="5">
        <v>89</v>
      </c>
      <c r="CM6" s="5">
        <v>90</v>
      </c>
      <c r="CN6" s="5">
        <v>91</v>
      </c>
      <c r="CO6" s="5">
        <v>92</v>
      </c>
      <c r="CP6" s="5">
        <v>93</v>
      </c>
      <c r="CQ6" s="5">
        <v>94</v>
      </c>
      <c r="CR6" s="5">
        <v>95</v>
      </c>
      <c r="CS6" s="5">
        <v>96</v>
      </c>
      <c r="CT6" s="5">
        <v>97</v>
      </c>
      <c r="CU6" s="5">
        <v>98</v>
      </c>
      <c r="CV6" s="5">
        <v>99</v>
      </c>
      <c r="CW6" s="16">
        <v>100</v>
      </c>
    </row>
    <row r="7" spans="1:101" x14ac:dyDescent="0.2">
      <c r="A7" s="6" t="s">
        <v>34</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17"/>
    </row>
    <row r="8" spans="1:101" x14ac:dyDescent="0.2">
      <c r="A8" s="8" t="s">
        <v>28</v>
      </c>
      <c r="B8" s="9" t="s">
        <v>33</v>
      </c>
      <c r="CW8" s="18"/>
    </row>
    <row r="9" spans="1:101" x14ac:dyDescent="0.2">
      <c r="A9" s="8" t="s">
        <v>57</v>
      </c>
      <c r="B9" s="9" t="s">
        <v>19</v>
      </c>
      <c r="CW9" s="18"/>
    </row>
    <row r="10" spans="1:101" x14ac:dyDescent="0.2">
      <c r="A10" s="8" t="s">
        <v>0</v>
      </c>
      <c r="B10" s="9" t="s">
        <v>24</v>
      </c>
      <c r="CW10" s="18"/>
    </row>
    <row r="11" spans="1:101" x14ac:dyDescent="0.2">
      <c r="A11" s="10" t="s">
        <v>35</v>
      </c>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9"/>
    </row>
    <row r="12" spans="1:101" x14ac:dyDescent="0.2">
      <c r="A12" s="8" t="s">
        <v>3</v>
      </c>
      <c r="B12" s="9" t="s">
        <v>27</v>
      </c>
      <c r="CW12" s="18"/>
    </row>
    <row r="13" spans="1:101" x14ac:dyDescent="0.2">
      <c r="A13" s="8" t="s">
        <v>4</v>
      </c>
      <c r="B13" s="9" t="s">
        <v>27</v>
      </c>
      <c r="CW13" s="18"/>
    </row>
    <row r="14" spans="1:101" x14ac:dyDescent="0.2">
      <c r="A14" s="8" t="s">
        <v>5</v>
      </c>
      <c r="B14" s="9" t="s">
        <v>27</v>
      </c>
      <c r="CW14" s="18"/>
    </row>
    <row r="15" spans="1:101" x14ac:dyDescent="0.2">
      <c r="A15" s="8" t="s">
        <v>6</v>
      </c>
      <c r="B15" s="9" t="s">
        <v>26</v>
      </c>
      <c r="CW15" s="18"/>
    </row>
    <row r="16" spans="1:101" x14ac:dyDescent="0.2">
      <c r="A16" s="8" t="s">
        <v>7</v>
      </c>
      <c r="B16" s="9" t="s">
        <v>27</v>
      </c>
      <c r="CW16" s="18"/>
    </row>
    <row r="17" spans="1:102" x14ac:dyDescent="0.2">
      <c r="A17" s="8" t="s">
        <v>8</v>
      </c>
      <c r="B17" s="9" t="s">
        <v>27</v>
      </c>
      <c r="CW17" s="18"/>
    </row>
    <row r="18" spans="1:102" x14ac:dyDescent="0.2">
      <c r="A18" s="8" t="s">
        <v>9</v>
      </c>
      <c r="B18" s="9" t="s">
        <v>27</v>
      </c>
      <c r="CW18" s="18"/>
    </row>
    <row r="19" spans="1:102" x14ac:dyDescent="0.2">
      <c r="A19" s="8" t="s">
        <v>10</v>
      </c>
      <c r="B19" s="9" t="s">
        <v>27</v>
      </c>
      <c r="CW19" s="18"/>
    </row>
    <row r="20" spans="1:102" x14ac:dyDescent="0.2">
      <c r="A20" s="8" t="s">
        <v>11</v>
      </c>
      <c r="B20" s="9" t="s">
        <v>27</v>
      </c>
      <c r="CW20" s="18"/>
    </row>
    <row r="21" spans="1:102" x14ac:dyDescent="0.2">
      <c r="A21" s="8" t="s">
        <v>12</v>
      </c>
      <c r="B21" s="9" t="s">
        <v>27</v>
      </c>
      <c r="CW21" s="18"/>
    </row>
    <row r="22" spans="1:102" x14ac:dyDescent="0.2">
      <c r="A22" s="8" t="s">
        <v>13</v>
      </c>
      <c r="B22" s="9" t="s">
        <v>27</v>
      </c>
      <c r="CW22" s="18"/>
    </row>
    <row r="23" spans="1:102" x14ac:dyDescent="0.2">
      <c r="A23" s="8" t="s">
        <v>14</v>
      </c>
      <c r="B23" s="9" t="s">
        <v>27</v>
      </c>
      <c r="CW23" s="18"/>
    </row>
    <row r="24" spans="1:102" x14ac:dyDescent="0.2">
      <c r="A24" s="8" t="s">
        <v>15</v>
      </c>
      <c r="B24" s="9" t="s">
        <v>27</v>
      </c>
      <c r="CW24" s="18"/>
    </row>
    <row r="25" spans="1:102" x14ac:dyDescent="0.2">
      <c r="A25" s="8" t="s">
        <v>16</v>
      </c>
      <c r="B25" s="9" t="s">
        <v>27</v>
      </c>
      <c r="CW25" s="18"/>
    </row>
    <row r="26" spans="1:102" x14ac:dyDescent="0.2">
      <c r="A26" s="8" t="s">
        <v>17</v>
      </c>
      <c r="B26" s="9" t="s">
        <v>27</v>
      </c>
      <c r="CW26" s="18"/>
    </row>
    <row r="27" spans="1:102" x14ac:dyDescent="0.2">
      <c r="B27" s="9"/>
      <c r="CW27" s="18"/>
    </row>
    <row r="28" spans="1:102" s="3" customFormat="1" x14ac:dyDescent="0.2">
      <c r="A28" s="10" t="s">
        <v>31</v>
      </c>
      <c r="B28" s="13">
        <f>IF(ISNA((VLOOKUP(B$9,Lists!$A$3:$B$6,2,FALSE))+(VLOOKUP(B$10,Lists!$A$8:$B$11,2,FALSE))+(VLOOKUP(COUNTIF(B$12:B$18,"Yes"),Lists!$A$18:$B$25,2,FALSE))+(VLOOKUP(COUNTIF(B$19:B$26,"Yes"),Lists!$A$28:$B$36,2,FALSE))),"",(VLOOKUP(B$9,Lists!$A$3:$B$6,2,FALSE))+(VLOOKUP(B$10,Lists!$A$8:$B$11,2,FALSE))+(VLOOKUP(COUNTIF(B$12:B$18,"Yes"),Lists!$A$18:$B$25,2,FALSE))+(VLOOKUP(COUNTIF(B$19:B$26,"Yes"),Lists!$A$28:$B$36,2,FALSE)))</f>
        <v>11</v>
      </c>
      <c r="C28" s="10" t="str">
        <f>IF(ISNA((VLOOKUP(C$9,Lists!$A$3:$B$6,2,FALSE))+(VLOOKUP(C$10,Lists!$A$8:$B$11,2,FALSE))+(VLOOKUP(COUNTIF(C$12:C$18,"Yes"),Lists!$A$18:$B$25,2,FALSE))+(VLOOKUP(COUNTIF(C$19:C$26,"Yes"),Lists!$A$28:$B$36,2,FALSE))),"",(VLOOKUP(C$9,Lists!$A$3:$B$6,2,FALSE))+(VLOOKUP(C$10,Lists!$A$8:$B$11,2,FALSE))+(VLOOKUP(COUNTIF(C$12:C$18,"Yes"),Lists!$A$18:$B$25,2,FALSE))+(VLOOKUP(COUNTIF(C$19:C$26,"Yes"),Lists!$A$28:$B$36,2,FALSE)))</f>
        <v/>
      </c>
      <c r="D28" s="10" t="str">
        <f>IF(ISNA((VLOOKUP(D$9,Lists!$A$3:$B$6,2,FALSE))+(VLOOKUP(D$10,Lists!$A$8:$B$11,2,FALSE))+(VLOOKUP(COUNTIF(D$12:D$18,"Yes"),Lists!$A$18:$B$25,2,FALSE))+(VLOOKUP(COUNTIF(D$19:D$26,"Yes"),Lists!$A$28:$B$36,2,FALSE))),"",(VLOOKUP(D$9,Lists!$A$3:$B$6,2,FALSE))+(VLOOKUP(D$10,Lists!$A$8:$B$11,2,FALSE))+(VLOOKUP(COUNTIF(D$12:D$18,"Yes"),Lists!$A$18:$B$25,2,FALSE))+(VLOOKUP(COUNTIF(D$19:D$26,"Yes"),Lists!$A$28:$B$36,2,FALSE)))</f>
        <v/>
      </c>
      <c r="E28" s="10" t="str">
        <f>IF(ISNA((VLOOKUP(E$9,Lists!$A$3:$B$6,2,FALSE))+(VLOOKUP(E$10,Lists!$A$8:$B$11,2,FALSE))+(VLOOKUP(COUNTIF(E$12:E$18,"Yes"),Lists!$A$18:$B$25,2,FALSE))+(VLOOKUP(COUNTIF(E$19:E$26,"Yes"),Lists!$A$28:$B$36,2,FALSE))),"",(VLOOKUP(E$9,Lists!$A$3:$B$6,2,FALSE))+(VLOOKUP(E$10,Lists!$A$8:$B$11,2,FALSE))+(VLOOKUP(COUNTIF(E$12:E$18,"Yes"),Lists!$A$18:$B$25,2,FALSE))+(VLOOKUP(COUNTIF(E$19:E$26,"Yes"),Lists!$A$28:$B$36,2,FALSE)))</f>
        <v/>
      </c>
      <c r="F28" s="10" t="str">
        <f>IF(ISNA((VLOOKUP(F$9,Lists!$A$3:$B$6,2,FALSE))+(VLOOKUP(F$10,Lists!$A$8:$B$11,2,FALSE))+(VLOOKUP(COUNTIF(F$12:F$18,"Yes"),Lists!$A$18:$B$25,2,FALSE))+(VLOOKUP(COUNTIF(F$19:F$26,"Yes"),Lists!$A$28:$B$36,2,FALSE))),"",(VLOOKUP(F$9,Lists!$A$3:$B$6,2,FALSE))+(VLOOKUP(F$10,Lists!$A$8:$B$11,2,FALSE))+(VLOOKUP(COUNTIF(F$12:F$18,"Yes"),Lists!$A$18:$B$25,2,FALSE))+(VLOOKUP(COUNTIF(F$19:F$26,"Yes"),Lists!$A$28:$B$36,2,FALSE)))</f>
        <v/>
      </c>
      <c r="G28" s="10" t="str">
        <f>IF(ISNA((VLOOKUP(G$9,Lists!$A$3:$B$6,2,FALSE))+(VLOOKUP(G$10,Lists!$A$8:$B$11,2,FALSE))+(VLOOKUP(COUNTIF(G$12:G$18,"Yes"),Lists!$A$18:$B$25,2,FALSE))+(VLOOKUP(COUNTIF(G$19:G$26,"Yes"),Lists!$A$28:$B$36,2,FALSE))),"",(VLOOKUP(G$9,Lists!$A$3:$B$6,2,FALSE))+(VLOOKUP(G$10,Lists!$A$8:$B$11,2,FALSE))+(VLOOKUP(COUNTIF(G$12:G$18,"Yes"),Lists!$A$18:$B$25,2,FALSE))+(VLOOKUP(COUNTIF(G$19:G$26,"Yes"),Lists!$A$28:$B$36,2,FALSE)))</f>
        <v/>
      </c>
      <c r="H28" s="10" t="str">
        <f>IF(ISNA((VLOOKUP(H$9,Lists!$A$3:$B$6,2,FALSE))+(VLOOKUP(H$10,Lists!$A$8:$B$11,2,FALSE))+(VLOOKUP(COUNTIF(H$12:H$18,"Yes"),Lists!$A$18:$B$25,2,FALSE))+(VLOOKUP(COUNTIF(H$19:H$26,"Yes"),Lists!$A$28:$B$36,2,FALSE))),"",(VLOOKUP(H$9,Lists!$A$3:$B$6,2,FALSE))+(VLOOKUP(H$10,Lists!$A$8:$B$11,2,FALSE))+(VLOOKUP(COUNTIF(H$12:H$18,"Yes"),Lists!$A$18:$B$25,2,FALSE))+(VLOOKUP(COUNTIF(H$19:H$26,"Yes"),Lists!$A$28:$B$36,2,FALSE)))</f>
        <v/>
      </c>
      <c r="I28" s="10" t="str">
        <f>IF(ISNA((VLOOKUP(I$9,Lists!$A$3:$B$6,2,FALSE))+(VLOOKUP(I$10,Lists!$A$8:$B$11,2,FALSE))+(VLOOKUP(COUNTIF(I$12:I$18,"Yes"),Lists!$A$18:$B$25,2,FALSE))+(VLOOKUP(COUNTIF(I$19:I$26,"Yes"),Lists!$A$28:$B$36,2,FALSE))),"",(VLOOKUP(I$9,Lists!$A$3:$B$6,2,FALSE))+(VLOOKUP(I$10,Lists!$A$8:$B$11,2,FALSE))+(VLOOKUP(COUNTIF(I$12:I$18,"Yes"),Lists!$A$18:$B$25,2,FALSE))+(VLOOKUP(COUNTIF(I$19:I$26,"Yes"),Lists!$A$28:$B$36,2,FALSE)))</f>
        <v/>
      </c>
      <c r="J28" s="10" t="str">
        <f>IF(ISNA((VLOOKUP(J$9,Lists!$A$3:$B$6,2,FALSE))+(VLOOKUP(J$10,Lists!$A$8:$B$11,2,FALSE))+(VLOOKUP(COUNTIF(J$12:J$18,"Yes"),Lists!$A$18:$B$25,2,FALSE))+(VLOOKUP(COUNTIF(J$19:J$26,"Yes"),Lists!$A$28:$B$36,2,FALSE))),"",(VLOOKUP(J$9,Lists!$A$3:$B$6,2,FALSE))+(VLOOKUP(J$10,Lists!$A$8:$B$11,2,FALSE))+(VLOOKUP(COUNTIF(J$12:J$18,"Yes"),Lists!$A$18:$B$25,2,FALSE))+(VLOOKUP(COUNTIF(J$19:J$26,"Yes"),Lists!$A$28:$B$36,2,FALSE)))</f>
        <v/>
      </c>
      <c r="K28" s="10" t="str">
        <f>IF(ISNA((VLOOKUP(K$9,Lists!$A$3:$B$6,2,FALSE))+(VLOOKUP(K$10,Lists!$A$8:$B$11,2,FALSE))+(VLOOKUP(COUNTIF(K$12:K$18,"Yes"),Lists!$A$18:$B$25,2,FALSE))+(VLOOKUP(COUNTIF(K$19:K$26,"Yes"),Lists!$A$28:$B$36,2,FALSE))),"",(VLOOKUP(K$9,Lists!$A$3:$B$6,2,FALSE))+(VLOOKUP(K$10,Lists!$A$8:$B$11,2,FALSE))+(VLOOKUP(COUNTIF(K$12:K$18,"Yes"),Lists!$A$18:$B$25,2,FALSE))+(VLOOKUP(COUNTIF(K$19:K$26,"Yes"),Lists!$A$28:$B$36,2,FALSE)))</f>
        <v/>
      </c>
      <c r="L28" s="10" t="str">
        <f>IF(ISNA((VLOOKUP(L$9,Lists!$A$3:$B$6,2,FALSE))+(VLOOKUP(L$10,Lists!$A$8:$B$11,2,FALSE))+(VLOOKUP(COUNTIF(L$12:L$18,"Yes"),Lists!$A$18:$B$25,2,FALSE))+(VLOOKUP(COUNTIF(L$19:L$26,"Yes"),Lists!$A$28:$B$36,2,FALSE))),"",(VLOOKUP(L$9,Lists!$A$3:$B$6,2,FALSE))+(VLOOKUP(L$10,Lists!$A$8:$B$11,2,FALSE))+(VLOOKUP(COUNTIF(L$12:L$18,"Yes"),Lists!$A$18:$B$25,2,FALSE))+(VLOOKUP(COUNTIF(L$19:L$26,"Yes"),Lists!$A$28:$B$36,2,FALSE)))</f>
        <v/>
      </c>
      <c r="M28" s="10" t="str">
        <f>IF(ISNA((VLOOKUP(M$9,Lists!$A$3:$B$6,2,FALSE))+(VLOOKUP(M$10,Lists!$A$8:$B$11,2,FALSE))+(VLOOKUP(COUNTIF(M$12:M$18,"Yes"),Lists!$A$18:$B$25,2,FALSE))+(VLOOKUP(COUNTIF(M$19:M$26,"Yes"),Lists!$A$28:$B$36,2,FALSE))),"",(VLOOKUP(M$9,Lists!$A$3:$B$6,2,FALSE))+(VLOOKUP(M$10,Lists!$A$8:$B$11,2,FALSE))+(VLOOKUP(COUNTIF(M$12:M$18,"Yes"),Lists!$A$18:$B$25,2,FALSE))+(VLOOKUP(COUNTIF(M$19:M$26,"Yes"),Lists!$A$28:$B$36,2,FALSE)))</f>
        <v/>
      </c>
      <c r="N28" s="10" t="str">
        <f>IF(ISNA((VLOOKUP(N$9,Lists!$A$3:$B$6,2,FALSE))+(VLOOKUP(N$10,Lists!$A$8:$B$11,2,FALSE))+(VLOOKUP(COUNTIF(N$12:N$18,"Yes"),Lists!$A$18:$B$25,2,FALSE))+(VLOOKUP(COUNTIF(N$19:N$26,"Yes"),Lists!$A$28:$B$36,2,FALSE))),"",(VLOOKUP(N$9,Lists!$A$3:$B$6,2,FALSE))+(VLOOKUP(N$10,Lists!$A$8:$B$11,2,FALSE))+(VLOOKUP(COUNTIF(N$12:N$18,"Yes"),Lists!$A$18:$B$25,2,FALSE))+(VLOOKUP(COUNTIF(N$19:N$26,"Yes"),Lists!$A$28:$B$36,2,FALSE)))</f>
        <v/>
      </c>
      <c r="O28" s="10" t="str">
        <f>IF(ISNA((VLOOKUP(O$9,Lists!$A$3:$B$6,2,FALSE))+(VLOOKUP(O$10,Lists!$A$8:$B$11,2,FALSE))+(VLOOKUP(COUNTIF(O$12:O$18,"Yes"),Lists!$A$18:$B$25,2,FALSE))+(VLOOKUP(COUNTIF(O$19:O$26,"Yes"),Lists!$A$28:$B$36,2,FALSE))),"",(VLOOKUP(O$9,Lists!$A$3:$B$6,2,FALSE))+(VLOOKUP(O$10,Lists!$A$8:$B$11,2,FALSE))+(VLOOKUP(COUNTIF(O$12:O$18,"Yes"),Lists!$A$18:$B$25,2,FALSE))+(VLOOKUP(COUNTIF(O$19:O$26,"Yes"),Lists!$A$28:$B$36,2,FALSE)))</f>
        <v/>
      </c>
      <c r="P28" s="10" t="str">
        <f>IF(ISNA((VLOOKUP(P$9,Lists!$A$3:$B$6,2,FALSE))+(VLOOKUP(P$10,Lists!$A$8:$B$11,2,FALSE))+(VLOOKUP(COUNTIF(P$12:P$18,"Yes"),Lists!$A$18:$B$25,2,FALSE))+(VLOOKUP(COUNTIF(P$19:P$26,"Yes"),Lists!$A$28:$B$36,2,FALSE))),"",(VLOOKUP(P$9,Lists!$A$3:$B$6,2,FALSE))+(VLOOKUP(P$10,Lists!$A$8:$B$11,2,FALSE))+(VLOOKUP(COUNTIF(P$12:P$18,"Yes"),Lists!$A$18:$B$25,2,FALSE))+(VLOOKUP(COUNTIF(P$19:P$26,"Yes"),Lists!$A$28:$B$36,2,FALSE)))</f>
        <v/>
      </c>
      <c r="Q28" s="10" t="str">
        <f>IF(ISNA((VLOOKUP(Q$9,Lists!$A$3:$B$6,2,FALSE))+(VLOOKUP(Q$10,Lists!$A$8:$B$11,2,FALSE))+(VLOOKUP(COUNTIF(Q$12:Q$18,"Yes"),Lists!$A$18:$B$25,2,FALSE))+(VLOOKUP(COUNTIF(Q$19:Q$26,"Yes"),Lists!$A$28:$B$36,2,FALSE))),"",(VLOOKUP(Q$9,Lists!$A$3:$B$6,2,FALSE))+(VLOOKUP(Q$10,Lists!$A$8:$B$11,2,FALSE))+(VLOOKUP(COUNTIF(Q$12:Q$18,"Yes"),Lists!$A$18:$B$25,2,FALSE))+(VLOOKUP(COUNTIF(Q$19:Q$26,"Yes"),Lists!$A$28:$B$36,2,FALSE)))</f>
        <v/>
      </c>
      <c r="R28" s="10" t="str">
        <f>IF(ISNA((VLOOKUP(R$9,Lists!$A$3:$B$6,2,FALSE))+(VLOOKUP(R$10,Lists!$A$8:$B$11,2,FALSE))+(VLOOKUP(COUNTIF(R$12:R$18,"Yes"),Lists!$A$18:$B$25,2,FALSE))+(VLOOKUP(COUNTIF(R$19:R$26,"Yes"),Lists!$A$28:$B$36,2,FALSE))),"",(VLOOKUP(R$9,Lists!$A$3:$B$6,2,FALSE))+(VLOOKUP(R$10,Lists!$A$8:$B$11,2,FALSE))+(VLOOKUP(COUNTIF(R$12:R$18,"Yes"),Lists!$A$18:$B$25,2,FALSE))+(VLOOKUP(COUNTIF(R$19:R$26,"Yes"),Lists!$A$28:$B$36,2,FALSE)))</f>
        <v/>
      </c>
      <c r="S28" s="10" t="str">
        <f>IF(ISNA((VLOOKUP(S$9,Lists!$A$3:$B$6,2,FALSE))+(VLOOKUP(S$10,Lists!$A$8:$B$11,2,FALSE))+(VLOOKUP(COUNTIF(S$12:S$18,"Yes"),Lists!$A$18:$B$25,2,FALSE))+(VLOOKUP(COUNTIF(S$19:S$26,"Yes"),Lists!$A$28:$B$36,2,FALSE))),"",(VLOOKUP(S$9,Lists!$A$3:$B$6,2,FALSE))+(VLOOKUP(S$10,Lists!$A$8:$B$11,2,FALSE))+(VLOOKUP(COUNTIF(S$12:S$18,"Yes"),Lists!$A$18:$B$25,2,FALSE))+(VLOOKUP(COUNTIF(S$19:S$26,"Yes"),Lists!$A$28:$B$36,2,FALSE)))</f>
        <v/>
      </c>
      <c r="T28" s="10" t="str">
        <f>IF(ISNA((VLOOKUP(T$9,Lists!$A$3:$B$6,2,FALSE))+(VLOOKUP(T$10,Lists!$A$8:$B$11,2,FALSE))+(VLOOKUP(COUNTIF(T$12:T$18,"Yes"),Lists!$A$18:$B$25,2,FALSE))+(VLOOKUP(COUNTIF(T$19:T$26,"Yes"),Lists!$A$28:$B$36,2,FALSE))),"",(VLOOKUP(T$9,Lists!$A$3:$B$6,2,FALSE))+(VLOOKUP(T$10,Lists!$A$8:$B$11,2,FALSE))+(VLOOKUP(COUNTIF(T$12:T$18,"Yes"),Lists!$A$18:$B$25,2,FALSE))+(VLOOKUP(COUNTIF(T$19:T$26,"Yes"),Lists!$A$28:$B$36,2,FALSE)))</f>
        <v/>
      </c>
      <c r="U28" s="10" t="str">
        <f>IF(ISNA((VLOOKUP(U$9,Lists!$A$3:$B$6,2,FALSE))+(VLOOKUP(U$10,Lists!$A$8:$B$11,2,FALSE))+(VLOOKUP(COUNTIF(U$12:U$18,"Yes"),Lists!$A$18:$B$25,2,FALSE))+(VLOOKUP(COUNTIF(U$19:U$26,"Yes"),Lists!$A$28:$B$36,2,FALSE))),"",(VLOOKUP(U$9,Lists!$A$3:$B$6,2,FALSE))+(VLOOKUP(U$10,Lists!$A$8:$B$11,2,FALSE))+(VLOOKUP(COUNTIF(U$12:U$18,"Yes"),Lists!$A$18:$B$25,2,FALSE))+(VLOOKUP(COUNTIF(U$19:U$26,"Yes"),Lists!$A$28:$B$36,2,FALSE)))</f>
        <v/>
      </c>
      <c r="V28" s="10" t="str">
        <f>IF(ISNA((VLOOKUP(V$9,Lists!$A$3:$B$6,2,FALSE))+(VLOOKUP(V$10,Lists!$A$8:$B$11,2,FALSE))+(VLOOKUP(COUNTIF(V$12:V$18,"Yes"),Lists!$A$18:$B$25,2,FALSE))+(VLOOKUP(COUNTIF(V$19:V$26,"Yes"),Lists!$A$28:$B$36,2,FALSE))),"",(VLOOKUP(V$9,Lists!$A$3:$B$6,2,FALSE))+(VLOOKUP(V$10,Lists!$A$8:$B$11,2,FALSE))+(VLOOKUP(COUNTIF(V$12:V$18,"Yes"),Lists!$A$18:$B$25,2,FALSE))+(VLOOKUP(COUNTIF(V$19:V$26,"Yes"),Lists!$A$28:$B$36,2,FALSE)))</f>
        <v/>
      </c>
      <c r="W28" s="10" t="str">
        <f>IF(ISNA((VLOOKUP(W$9,Lists!$A$3:$B$6,2,FALSE))+(VLOOKUP(W$10,Lists!$A$8:$B$11,2,FALSE))+(VLOOKUP(COUNTIF(W$12:W$18,"Yes"),Lists!$A$18:$B$25,2,FALSE))+(VLOOKUP(COUNTIF(W$19:W$26,"Yes"),Lists!$A$28:$B$36,2,FALSE))),"",(VLOOKUP(W$9,Lists!$A$3:$B$6,2,FALSE))+(VLOOKUP(W$10,Lists!$A$8:$B$11,2,FALSE))+(VLOOKUP(COUNTIF(W$12:W$18,"Yes"),Lists!$A$18:$B$25,2,FALSE))+(VLOOKUP(COUNTIF(W$19:W$26,"Yes"),Lists!$A$28:$B$36,2,FALSE)))</f>
        <v/>
      </c>
      <c r="X28" s="10" t="str">
        <f>IF(ISNA((VLOOKUP(X$9,Lists!$A$3:$B$6,2,FALSE))+(VLOOKUP(X$10,Lists!$A$8:$B$11,2,FALSE))+(VLOOKUP(COUNTIF(X$12:X$18,"Yes"),Lists!$A$18:$B$25,2,FALSE))+(VLOOKUP(COUNTIF(X$19:X$26,"Yes"),Lists!$A$28:$B$36,2,FALSE))),"",(VLOOKUP(X$9,Lists!$A$3:$B$6,2,FALSE))+(VLOOKUP(X$10,Lists!$A$8:$B$11,2,FALSE))+(VLOOKUP(COUNTIF(X$12:X$18,"Yes"),Lists!$A$18:$B$25,2,FALSE))+(VLOOKUP(COUNTIF(X$19:X$26,"Yes"),Lists!$A$28:$B$36,2,FALSE)))</f>
        <v/>
      </c>
      <c r="Y28" s="10" t="str">
        <f>IF(ISNA((VLOOKUP(Y$9,Lists!$A$3:$B$6,2,FALSE))+(VLOOKUP(Y$10,Lists!$A$8:$B$11,2,FALSE))+(VLOOKUP(COUNTIF(Y$12:Y$18,"Yes"),Lists!$A$18:$B$25,2,FALSE))+(VLOOKUP(COUNTIF(Y$19:Y$26,"Yes"),Lists!$A$28:$B$36,2,FALSE))),"",(VLOOKUP(Y$9,Lists!$A$3:$B$6,2,FALSE))+(VLOOKUP(Y$10,Lists!$A$8:$B$11,2,FALSE))+(VLOOKUP(COUNTIF(Y$12:Y$18,"Yes"),Lists!$A$18:$B$25,2,FALSE))+(VLOOKUP(COUNTIF(Y$19:Y$26,"Yes"),Lists!$A$28:$B$36,2,FALSE)))</f>
        <v/>
      </c>
      <c r="Z28" s="10" t="str">
        <f>IF(ISNA((VLOOKUP(Z$9,Lists!$A$3:$B$6,2,FALSE))+(VLOOKUP(Z$10,Lists!$A$8:$B$11,2,FALSE))+(VLOOKUP(COUNTIF(Z$12:Z$18,"Yes"),Lists!$A$18:$B$25,2,FALSE))+(VLOOKUP(COUNTIF(Z$19:Z$26,"Yes"),Lists!$A$28:$B$36,2,FALSE))),"",(VLOOKUP(Z$9,Lists!$A$3:$B$6,2,FALSE))+(VLOOKUP(Z$10,Lists!$A$8:$B$11,2,FALSE))+(VLOOKUP(COUNTIF(Z$12:Z$18,"Yes"),Lists!$A$18:$B$25,2,FALSE))+(VLOOKUP(COUNTIF(Z$19:Z$26,"Yes"),Lists!$A$28:$B$36,2,FALSE)))</f>
        <v/>
      </c>
      <c r="AA28" s="10" t="str">
        <f>IF(ISNA((VLOOKUP(AA$9,Lists!$A$3:$B$6,2,FALSE))+(VLOOKUP(AA$10,Lists!$A$8:$B$11,2,FALSE))+(VLOOKUP(COUNTIF(AA$12:AA$18,"Yes"),Lists!$A$18:$B$25,2,FALSE))+(VLOOKUP(COUNTIF(AA$19:AA$26,"Yes"),Lists!$A$28:$B$36,2,FALSE))),"",(VLOOKUP(AA$9,Lists!$A$3:$B$6,2,FALSE))+(VLOOKUP(AA$10,Lists!$A$8:$B$11,2,FALSE))+(VLOOKUP(COUNTIF(AA$12:AA$18,"Yes"),Lists!$A$18:$B$25,2,FALSE))+(VLOOKUP(COUNTIF(AA$19:AA$26,"Yes"),Lists!$A$28:$B$36,2,FALSE)))</f>
        <v/>
      </c>
      <c r="AB28" s="10" t="str">
        <f>IF(ISNA((VLOOKUP(AB$9,Lists!$A$3:$B$6,2,FALSE))+(VLOOKUP(AB$10,Lists!$A$8:$B$11,2,FALSE))+(VLOOKUP(COUNTIF(AB$12:AB$18,"Yes"),Lists!$A$18:$B$25,2,FALSE))+(VLOOKUP(COUNTIF(AB$19:AB$26,"Yes"),Lists!$A$28:$B$36,2,FALSE))),"",(VLOOKUP(AB$9,Lists!$A$3:$B$6,2,FALSE))+(VLOOKUP(AB$10,Lists!$A$8:$B$11,2,FALSE))+(VLOOKUP(COUNTIF(AB$12:AB$18,"Yes"),Lists!$A$18:$B$25,2,FALSE))+(VLOOKUP(COUNTIF(AB$19:AB$26,"Yes"),Lists!$A$28:$B$36,2,FALSE)))</f>
        <v/>
      </c>
      <c r="AC28" s="10" t="str">
        <f>IF(ISNA((VLOOKUP(AC$9,Lists!$A$3:$B$6,2,FALSE))+(VLOOKUP(AC$10,Lists!$A$8:$B$11,2,FALSE))+(VLOOKUP(COUNTIF(AC$12:AC$18,"Yes"),Lists!$A$18:$B$25,2,FALSE))+(VLOOKUP(COUNTIF(AC$19:AC$26,"Yes"),Lists!$A$28:$B$36,2,FALSE))),"",(VLOOKUP(AC$9,Lists!$A$3:$B$6,2,FALSE))+(VLOOKUP(AC$10,Lists!$A$8:$B$11,2,FALSE))+(VLOOKUP(COUNTIF(AC$12:AC$18,"Yes"),Lists!$A$18:$B$25,2,FALSE))+(VLOOKUP(COUNTIF(AC$19:AC$26,"Yes"),Lists!$A$28:$B$36,2,FALSE)))</f>
        <v/>
      </c>
      <c r="AD28" s="10" t="str">
        <f>IF(ISNA((VLOOKUP(AD$9,Lists!$A$3:$B$6,2,FALSE))+(VLOOKUP(AD$10,Lists!$A$8:$B$11,2,FALSE))+(VLOOKUP(COUNTIF(AD$12:AD$18,"Yes"),Lists!$A$18:$B$25,2,FALSE))+(VLOOKUP(COUNTIF(AD$19:AD$26,"Yes"),Lists!$A$28:$B$36,2,FALSE))),"",(VLOOKUP(AD$9,Lists!$A$3:$B$6,2,FALSE))+(VLOOKUP(AD$10,Lists!$A$8:$B$11,2,FALSE))+(VLOOKUP(COUNTIF(AD$12:AD$18,"Yes"),Lists!$A$18:$B$25,2,FALSE))+(VLOOKUP(COUNTIF(AD$19:AD$26,"Yes"),Lists!$A$28:$B$36,2,FALSE)))</f>
        <v/>
      </c>
      <c r="AE28" s="10" t="str">
        <f>IF(ISNA((VLOOKUP(AE$9,Lists!$A$3:$B$6,2,FALSE))+(VLOOKUP(AE$10,Lists!$A$8:$B$11,2,FALSE))+(VLOOKUP(COUNTIF(AE$12:AE$18,"Yes"),Lists!$A$18:$B$25,2,FALSE))+(VLOOKUP(COUNTIF(AE$19:AE$26,"Yes"),Lists!$A$28:$B$36,2,FALSE))),"",(VLOOKUP(AE$9,Lists!$A$3:$B$6,2,FALSE))+(VLOOKUP(AE$10,Lists!$A$8:$B$11,2,FALSE))+(VLOOKUP(COUNTIF(AE$12:AE$18,"Yes"),Lists!$A$18:$B$25,2,FALSE))+(VLOOKUP(COUNTIF(AE$19:AE$26,"Yes"),Lists!$A$28:$B$36,2,FALSE)))</f>
        <v/>
      </c>
      <c r="AF28" s="10" t="str">
        <f>IF(ISNA((VLOOKUP(AF$9,Lists!$A$3:$B$6,2,FALSE))+(VLOOKUP(AF$10,Lists!$A$8:$B$11,2,FALSE))+(VLOOKUP(COUNTIF(AF$12:AF$18,"Yes"),Lists!$A$18:$B$25,2,FALSE))+(VLOOKUP(COUNTIF(AF$19:AF$26,"Yes"),Lists!$A$28:$B$36,2,FALSE))),"",(VLOOKUP(AF$9,Lists!$A$3:$B$6,2,FALSE))+(VLOOKUP(AF$10,Lists!$A$8:$B$11,2,FALSE))+(VLOOKUP(COUNTIF(AF$12:AF$18,"Yes"),Lists!$A$18:$B$25,2,FALSE))+(VLOOKUP(COUNTIF(AF$19:AF$26,"Yes"),Lists!$A$28:$B$36,2,FALSE)))</f>
        <v/>
      </c>
      <c r="AG28" s="10" t="str">
        <f>IF(ISNA((VLOOKUP(AG$9,Lists!$A$3:$B$6,2,FALSE))+(VLOOKUP(AG$10,Lists!$A$8:$B$11,2,FALSE))+(VLOOKUP(COUNTIF(AG$12:AG$18,"Yes"),Lists!$A$18:$B$25,2,FALSE))+(VLOOKUP(COUNTIF(AG$19:AG$26,"Yes"),Lists!$A$28:$B$36,2,FALSE))),"",(VLOOKUP(AG$9,Lists!$A$3:$B$6,2,FALSE))+(VLOOKUP(AG$10,Lists!$A$8:$B$11,2,FALSE))+(VLOOKUP(COUNTIF(AG$12:AG$18,"Yes"),Lists!$A$18:$B$25,2,FALSE))+(VLOOKUP(COUNTIF(AG$19:AG$26,"Yes"),Lists!$A$28:$B$36,2,FALSE)))</f>
        <v/>
      </c>
      <c r="AH28" s="10" t="str">
        <f>IF(ISNA((VLOOKUP(AH$9,Lists!$A$3:$B$6,2,FALSE))+(VLOOKUP(AH$10,Lists!$A$8:$B$11,2,FALSE))+(VLOOKUP(COUNTIF(AH$12:AH$18,"Yes"),Lists!$A$18:$B$25,2,FALSE))+(VLOOKUP(COUNTIF(AH$19:AH$26,"Yes"),Lists!$A$28:$B$36,2,FALSE))),"",(VLOOKUP(AH$9,Lists!$A$3:$B$6,2,FALSE))+(VLOOKUP(AH$10,Lists!$A$8:$B$11,2,FALSE))+(VLOOKUP(COUNTIF(AH$12:AH$18,"Yes"),Lists!$A$18:$B$25,2,FALSE))+(VLOOKUP(COUNTIF(AH$19:AH$26,"Yes"),Lists!$A$28:$B$36,2,FALSE)))</f>
        <v/>
      </c>
      <c r="AI28" s="10" t="str">
        <f>IF(ISNA((VLOOKUP(AI$9,Lists!$A$3:$B$6,2,FALSE))+(VLOOKUP(AI$10,Lists!$A$8:$B$11,2,FALSE))+(VLOOKUP(COUNTIF(AI$12:AI$18,"Yes"),Lists!$A$18:$B$25,2,FALSE))+(VLOOKUP(COUNTIF(AI$19:AI$26,"Yes"),Lists!$A$28:$B$36,2,FALSE))),"",(VLOOKUP(AI$9,Lists!$A$3:$B$6,2,FALSE))+(VLOOKUP(AI$10,Lists!$A$8:$B$11,2,FALSE))+(VLOOKUP(COUNTIF(AI$12:AI$18,"Yes"),Lists!$A$18:$B$25,2,FALSE))+(VLOOKUP(COUNTIF(AI$19:AI$26,"Yes"),Lists!$A$28:$B$36,2,FALSE)))</f>
        <v/>
      </c>
      <c r="AJ28" s="10" t="str">
        <f>IF(ISNA((VLOOKUP(AJ$9,Lists!$A$3:$B$6,2,FALSE))+(VLOOKUP(AJ$10,Lists!$A$8:$B$11,2,FALSE))+(VLOOKUP(COUNTIF(AJ$12:AJ$18,"Yes"),Lists!$A$18:$B$25,2,FALSE))+(VLOOKUP(COUNTIF(AJ$19:AJ$26,"Yes"),Lists!$A$28:$B$36,2,FALSE))),"",(VLOOKUP(AJ$9,Lists!$A$3:$B$6,2,FALSE))+(VLOOKUP(AJ$10,Lists!$A$8:$B$11,2,FALSE))+(VLOOKUP(COUNTIF(AJ$12:AJ$18,"Yes"),Lists!$A$18:$B$25,2,FALSE))+(VLOOKUP(COUNTIF(AJ$19:AJ$26,"Yes"),Lists!$A$28:$B$36,2,FALSE)))</f>
        <v/>
      </c>
      <c r="AK28" s="10" t="str">
        <f>IF(ISNA((VLOOKUP(AK$9,Lists!$A$3:$B$6,2,FALSE))+(VLOOKUP(AK$10,Lists!$A$8:$B$11,2,FALSE))+(VLOOKUP(COUNTIF(AK$12:AK$18,"Yes"),Lists!$A$18:$B$25,2,FALSE))+(VLOOKUP(COUNTIF(AK$19:AK$26,"Yes"),Lists!$A$28:$B$36,2,FALSE))),"",(VLOOKUP(AK$9,Lists!$A$3:$B$6,2,FALSE))+(VLOOKUP(AK$10,Lists!$A$8:$B$11,2,FALSE))+(VLOOKUP(COUNTIF(AK$12:AK$18,"Yes"),Lists!$A$18:$B$25,2,FALSE))+(VLOOKUP(COUNTIF(AK$19:AK$26,"Yes"),Lists!$A$28:$B$36,2,FALSE)))</f>
        <v/>
      </c>
      <c r="AL28" s="10" t="str">
        <f>IF(ISNA((VLOOKUP(AL$9,Lists!$A$3:$B$6,2,FALSE))+(VLOOKUP(AL$10,Lists!$A$8:$B$11,2,FALSE))+(VLOOKUP(COUNTIF(AL$12:AL$18,"Yes"),Lists!$A$18:$B$25,2,FALSE))+(VLOOKUP(COUNTIF(AL$19:AL$26,"Yes"),Lists!$A$28:$B$36,2,FALSE))),"",(VLOOKUP(AL$9,Lists!$A$3:$B$6,2,FALSE))+(VLOOKUP(AL$10,Lists!$A$8:$B$11,2,FALSE))+(VLOOKUP(COUNTIF(AL$12:AL$18,"Yes"),Lists!$A$18:$B$25,2,FALSE))+(VLOOKUP(COUNTIF(AL$19:AL$26,"Yes"),Lists!$A$28:$B$36,2,FALSE)))</f>
        <v/>
      </c>
      <c r="AM28" s="10" t="str">
        <f>IF(ISNA((VLOOKUP(AM$9,Lists!$A$3:$B$6,2,FALSE))+(VLOOKUP(AM$10,Lists!$A$8:$B$11,2,FALSE))+(VLOOKUP(COUNTIF(AM$12:AM$18,"Yes"),Lists!$A$18:$B$25,2,FALSE))+(VLOOKUP(COUNTIF(AM$19:AM$26,"Yes"),Lists!$A$28:$B$36,2,FALSE))),"",(VLOOKUP(AM$9,Lists!$A$3:$B$6,2,FALSE))+(VLOOKUP(AM$10,Lists!$A$8:$B$11,2,FALSE))+(VLOOKUP(COUNTIF(AM$12:AM$18,"Yes"),Lists!$A$18:$B$25,2,FALSE))+(VLOOKUP(COUNTIF(AM$19:AM$26,"Yes"),Lists!$A$28:$B$36,2,FALSE)))</f>
        <v/>
      </c>
      <c r="AN28" s="10" t="str">
        <f>IF(ISNA((VLOOKUP(AN$9,Lists!$A$3:$B$6,2,FALSE))+(VLOOKUP(AN$10,Lists!$A$8:$B$11,2,FALSE))+(VLOOKUP(COUNTIF(AN$12:AN$18,"Yes"),Lists!$A$18:$B$25,2,FALSE))+(VLOOKUP(COUNTIF(AN$19:AN$26,"Yes"),Lists!$A$28:$B$36,2,FALSE))),"",(VLOOKUP(AN$9,Lists!$A$3:$B$6,2,FALSE))+(VLOOKUP(AN$10,Lists!$A$8:$B$11,2,FALSE))+(VLOOKUP(COUNTIF(AN$12:AN$18,"Yes"),Lists!$A$18:$B$25,2,FALSE))+(VLOOKUP(COUNTIF(AN$19:AN$26,"Yes"),Lists!$A$28:$B$36,2,FALSE)))</f>
        <v/>
      </c>
      <c r="AO28" s="10" t="str">
        <f>IF(ISNA((VLOOKUP(AO$9,Lists!$A$3:$B$6,2,FALSE))+(VLOOKUP(AO$10,Lists!$A$8:$B$11,2,FALSE))+(VLOOKUP(COUNTIF(AO$12:AO$18,"Yes"),Lists!$A$18:$B$25,2,FALSE))+(VLOOKUP(COUNTIF(AO$19:AO$26,"Yes"),Lists!$A$28:$B$36,2,FALSE))),"",(VLOOKUP(AO$9,Lists!$A$3:$B$6,2,FALSE))+(VLOOKUP(AO$10,Lists!$A$8:$B$11,2,FALSE))+(VLOOKUP(COUNTIF(AO$12:AO$18,"Yes"),Lists!$A$18:$B$25,2,FALSE))+(VLOOKUP(COUNTIF(AO$19:AO$26,"Yes"),Lists!$A$28:$B$36,2,FALSE)))</f>
        <v/>
      </c>
      <c r="AP28" s="10" t="str">
        <f>IF(ISNA((VLOOKUP(AP$9,Lists!$A$3:$B$6,2,FALSE))+(VLOOKUP(AP$10,Lists!$A$8:$B$11,2,FALSE))+(VLOOKUP(COUNTIF(AP$12:AP$18,"Yes"),Lists!$A$18:$B$25,2,FALSE))+(VLOOKUP(COUNTIF(AP$19:AP$26,"Yes"),Lists!$A$28:$B$36,2,FALSE))),"",(VLOOKUP(AP$9,Lists!$A$3:$B$6,2,FALSE))+(VLOOKUP(AP$10,Lists!$A$8:$B$11,2,FALSE))+(VLOOKUP(COUNTIF(AP$12:AP$18,"Yes"),Lists!$A$18:$B$25,2,FALSE))+(VLOOKUP(COUNTIF(AP$19:AP$26,"Yes"),Lists!$A$28:$B$36,2,FALSE)))</f>
        <v/>
      </c>
      <c r="AQ28" s="10" t="str">
        <f>IF(ISNA((VLOOKUP(AQ$9,Lists!$A$3:$B$6,2,FALSE))+(VLOOKUP(AQ$10,Lists!$A$8:$B$11,2,FALSE))+(VLOOKUP(COUNTIF(AQ$12:AQ$18,"Yes"),Lists!$A$18:$B$25,2,FALSE))+(VLOOKUP(COUNTIF(AQ$19:AQ$26,"Yes"),Lists!$A$28:$B$36,2,FALSE))),"",(VLOOKUP(AQ$9,Lists!$A$3:$B$6,2,FALSE))+(VLOOKUP(AQ$10,Lists!$A$8:$B$11,2,FALSE))+(VLOOKUP(COUNTIF(AQ$12:AQ$18,"Yes"),Lists!$A$18:$B$25,2,FALSE))+(VLOOKUP(COUNTIF(AQ$19:AQ$26,"Yes"),Lists!$A$28:$B$36,2,FALSE)))</f>
        <v/>
      </c>
      <c r="AR28" s="10" t="str">
        <f>IF(ISNA((VLOOKUP(AR$9,Lists!$A$3:$B$6,2,FALSE))+(VLOOKUP(AR$10,Lists!$A$8:$B$11,2,FALSE))+(VLOOKUP(COUNTIF(AR$12:AR$18,"Yes"),Lists!$A$18:$B$25,2,FALSE))+(VLOOKUP(COUNTIF(AR$19:AR$26,"Yes"),Lists!$A$28:$B$36,2,FALSE))),"",(VLOOKUP(AR$9,Lists!$A$3:$B$6,2,FALSE))+(VLOOKUP(AR$10,Lists!$A$8:$B$11,2,FALSE))+(VLOOKUP(COUNTIF(AR$12:AR$18,"Yes"),Lists!$A$18:$B$25,2,FALSE))+(VLOOKUP(COUNTIF(AR$19:AR$26,"Yes"),Lists!$A$28:$B$36,2,FALSE)))</f>
        <v/>
      </c>
      <c r="AS28" s="10" t="str">
        <f>IF(ISNA((VLOOKUP(AS$9,Lists!$A$3:$B$6,2,FALSE))+(VLOOKUP(AS$10,Lists!$A$8:$B$11,2,FALSE))+(VLOOKUP(COUNTIF(AS$12:AS$18,"Yes"),Lists!$A$18:$B$25,2,FALSE))+(VLOOKUP(COUNTIF(AS$19:AS$26,"Yes"),Lists!$A$28:$B$36,2,FALSE))),"",(VLOOKUP(AS$9,Lists!$A$3:$B$6,2,FALSE))+(VLOOKUP(AS$10,Lists!$A$8:$B$11,2,FALSE))+(VLOOKUP(COUNTIF(AS$12:AS$18,"Yes"),Lists!$A$18:$B$25,2,FALSE))+(VLOOKUP(COUNTIF(AS$19:AS$26,"Yes"),Lists!$A$28:$B$36,2,FALSE)))</f>
        <v/>
      </c>
      <c r="AT28" s="10" t="str">
        <f>IF(ISNA((VLOOKUP(AT$9,Lists!$A$3:$B$6,2,FALSE))+(VLOOKUP(AT$10,Lists!$A$8:$B$11,2,FALSE))+(VLOOKUP(COUNTIF(AT$12:AT$18,"Yes"),Lists!$A$18:$B$25,2,FALSE))+(VLOOKUP(COUNTIF(AT$19:AT$26,"Yes"),Lists!$A$28:$B$36,2,FALSE))),"",(VLOOKUP(AT$9,Lists!$A$3:$B$6,2,FALSE))+(VLOOKUP(AT$10,Lists!$A$8:$B$11,2,FALSE))+(VLOOKUP(COUNTIF(AT$12:AT$18,"Yes"),Lists!$A$18:$B$25,2,FALSE))+(VLOOKUP(COUNTIF(AT$19:AT$26,"Yes"),Lists!$A$28:$B$36,2,FALSE)))</f>
        <v/>
      </c>
      <c r="AU28" s="10" t="str">
        <f>IF(ISNA((VLOOKUP(AU$9,Lists!$A$3:$B$6,2,FALSE))+(VLOOKUP(AU$10,Lists!$A$8:$B$11,2,FALSE))+(VLOOKUP(COUNTIF(AU$12:AU$18,"Yes"),Lists!$A$18:$B$25,2,FALSE))+(VLOOKUP(COUNTIF(AU$19:AU$26,"Yes"),Lists!$A$28:$B$36,2,FALSE))),"",(VLOOKUP(AU$9,Lists!$A$3:$B$6,2,FALSE))+(VLOOKUP(AU$10,Lists!$A$8:$B$11,2,FALSE))+(VLOOKUP(COUNTIF(AU$12:AU$18,"Yes"),Lists!$A$18:$B$25,2,FALSE))+(VLOOKUP(COUNTIF(AU$19:AU$26,"Yes"),Lists!$A$28:$B$36,2,FALSE)))</f>
        <v/>
      </c>
      <c r="AV28" s="10" t="str">
        <f>IF(ISNA((VLOOKUP(AV$9,Lists!$A$3:$B$6,2,FALSE))+(VLOOKUP(AV$10,Lists!$A$8:$B$11,2,FALSE))+(VLOOKUP(COUNTIF(AV$12:AV$18,"Yes"),Lists!$A$18:$B$25,2,FALSE))+(VLOOKUP(COUNTIF(AV$19:AV$26,"Yes"),Lists!$A$28:$B$36,2,FALSE))),"",(VLOOKUP(AV$9,Lists!$A$3:$B$6,2,FALSE))+(VLOOKUP(AV$10,Lists!$A$8:$B$11,2,FALSE))+(VLOOKUP(COUNTIF(AV$12:AV$18,"Yes"),Lists!$A$18:$B$25,2,FALSE))+(VLOOKUP(COUNTIF(AV$19:AV$26,"Yes"),Lists!$A$28:$B$36,2,FALSE)))</f>
        <v/>
      </c>
      <c r="AW28" s="10" t="str">
        <f>IF(ISNA((VLOOKUP(AW$9,Lists!$A$3:$B$6,2,FALSE))+(VLOOKUP(AW$10,Lists!$A$8:$B$11,2,FALSE))+(VLOOKUP(COUNTIF(AW$12:AW$18,"Yes"),Lists!$A$18:$B$25,2,FALSE))+(VLOOKUP(COUNTIF(AW$19:AW$26,"Yes"),Lists!$A$28:$B$36,2,FALSE))),"",(VLOOKUP(AW$9,Lists!$A$3:$B$6,2,FALSE))+(VLOOKUP(AW$10,Lists!$A$8:$B$11,2,FALSE))+(VLOOKUP(COUNTIF(AW$12:AW$18,"Yes"),Lists!$A$18:$B$25,2,FALSE))+(VLOOKUP(COUNTIF(AW$19:AW$26,"Yes"),Lists!$A$28:$B$36,2,FALSE)))</f>
        <v/>
      </c>
      <c r="AX28" s="10" t="str">
        <f>IF(ISNA((VLOOKUP(AX$9,Lists!$A$3:$B$6,2,FALSE))+(VLOOKUP(AX$10,Lists!$A$8:$B$11,2,FALSE))+(VLOOKUP(COUNTIF(AX$12:AX$18,"Yes"),Lists!$A$18:$B$25,2,FALSE))+(VLOOKUP(COUNTIF(AX$19:AX$26,"Yes"),Lists!$A$28:$B$36,2,FALSE))),"",(VLOOKUP(AX$9,Lists!$A$3:$B$6,2,FALSE))+(VLOOKUP(AX$10,Lists!$A$8:$B$11,2,FALSE))+(VLOOKUP(COUNTIF(AX$12:AX$18,"Yes"),Lists!$A$18:$B$25,2,FALSE))+(VLOOKUP(COUNTIF(AX$19:AX$26,"Yes"),Lists!$A$28:$B$36,2,FALSE)))</f>
        <v/>
      </c>
      <c r="AY28" s="10" t="str">
        <f>IF(ISNA((VLOOKUP(AY$9,Lists!$A$3:$B$6,2,FALSE))+(VLOOKUP(AY$10,Lists!$A$8:$B$11,2,FALSE))+(VLOOKUP(COUNTIF(AY$12:AY$18,"Yes"),Lists!$A$18:$B$25,2,FALSE))+(VLOOKUP(COUNTIF(AY$19:AY$26,"Yes"),Lists!$A$28:$B$36,2,FALSE))),"",(VLOOKUP(AY$9,Lists!$A$3:$B$6,2,FALSE))+(VLOOKUP(AY$10,Lists!$A$8:$B$11,2,FALSE))+(VLOOKUP(COUNTIF(AY$12:AY$18,"Yes"),Lists!$A$18:$B$25,2,FALSE))+(VLOOKUP(COUNTIF(AY$19:AY$26,"Yes"),Lists!$A$28:$B$36,2,FALSE)))</f>
        <v/>
      </c>
      <c r="AZ28" s="10" t="str">
        <f>IF(ISNA((VLOOKUP(AZ$9,Lists!$A$3:$B$6,2,FALSE))+(VLOOKUP(AZ$10,Lists!$A$8:$B$11,2,FALSE))+(VLOOKUP(COUNTIF(AZ$12:AZ$18,"Yes"),Lists!$A$18:$B$25,2,FALSE))+(VLOOKUP(COUNTIF(AZ$19:AZ$26,"Yes"),Lists!$A$28:$B$36,2,FALSE))),"",(VLOOKUP(AZ$9,Lists!$A$3:$B$6,2,FALSE))+(VLOOKUP(AZ$10,Lists!$A$8:$B$11,2,FALSE))+(VLOOKUP(COUNTIF(AZ$12:AZ$18,"Yes"),Lists!$A$18:$B$25,2,FALSE))+(VLOOKUP(COUNTIF(AZ$19:AZ$26,"Yes"),Lists!$A$28:$B$36,2,FALSE)))</f>
        <v/>
      </c>
      <c r="BA28" s="10" t="str">
        <f>IF(ISNA((VLOOKUP(BA$9,Lists!$A$3:$B$6,2,FALSE))+(VLOOKUP(BA$10,Lists!$A$8:$B$11,2,FALSE))+(VLOOKUP(COUNTIF(BA$12:BA$18,"Yes"),Lists!$A$18:$B$25,2,FALSE))+(VLOOKUP(COUNTIF(BA$19:BA$26,"Yes"),Lists!$A$28:$B$36,2,FALSE))),"",(VLOOKUP(BA$9,Lists!$A$3:$B$6,2,FALSE))+(VLOOKUP(BA$10,Lists!$A$8:$B$11,2,FALSE))+(VLOOKUP(COUNTIF(BA$12:BA$18,"Yes"),Lists!$A$18:$B$25,2,FALSE))+(VLOOKUP(COUNTIF(BA$19:BA$26,"Yes"),Lists!$A$28:$B$36,2,FALSE)))</f>
        <v/>
      </c>
      <c r="BB28" s="10" t="str">
        <f>IF(ISNA((VLOOKUP(BB$9,Lists!$A$3:$B$6,2,FALSE))+(VLOOKUP(BB$10,Lists!$A$8:$B$11,2,FALSE))+(VLOOKUP(COUNTIF(BB$12:BB$18,"Yes"),Lists!$A$18:$B$25,2,FALSE))+(VLOOKUP(COUNTIF(BB$19:BB$26,"Yes"),Lists!$A$28:$B$36,2,FALSE))),"",(VLOOKUP(BB$9,Lists!$A$3:$B$6,2,FALSE))+(VLOOKUP(BB$10,Lists!$A$8:$B$11,2,FALSE))+(VLOOKUP(COUNTIF(BB$12:BB$18,"Yes"),Lists!$A$18:$B$25,2,FALSE))+(VLOOKUP(COUNTIF(BB$19:BB$26,"Yes"),Lists!$A$28:$B$36,2,FALSE)))</f>
        <v/>
      </c>
      <c r="BC28" s="10" t="str">
        <f>IF(ISNA((VLOOKUP(BC$9,Lists!$A$3:$B$6,2,FALSE))+(VLOOKUP(BC$10,Lists!$A$8:$B$11,2,FALSE))+(VLOOKUP(COUNTIF(BC$12:BC$18,"Yes"),Lists!$A$18:$B$25,2,FALSE))+(VLOOKUP(COUNTIF(BC$19:BC$26,"Yes"),Lists!$A$28:$B$36,2,FALSE))),"",(VLOOKUP(BC$9,Lists!$A$3:$B$6,2,FALSE))+(VLOOKUP(BC$10,Lists!$A$8:$B$11,2,FALSE))+(VLOOKUP(COUNTIF(BC$12:BC$18,"Yes"),Lists!$A$18:$B$25,2,FALSE))+(VLOOKUP(COUNTIF(BC$19:BC$26,"Yes"),Lists!$A$28:$B$36,2,FALSE)))</f>
        <v/>
      </c>
      <c r="BD28" s="10" t="str">
        <f>IF(ISNA((VLOOKUP(BD$9,Lists!$A$3:$B$6,2,FALSE))+(VLOOKUP(BD$10,Lists!$A$8:$B$11,2,FALSE))+(VLOOKUP(COUNTIF(BD$12:BD$18,"Yes"),Lists!$A$18:$B$25,2,FALSE))+(VLOOKUP(COUNTIF(BD$19:BD$26,"Yes"),Lists!$A$28:$B$36,2,FALSE))),"",(VLOOKUP(BD$9,Lists!$A$3:$B$6,2,FALSE))+(VLOOKUP(BD$10,Lists!$A$8:$B$11,2,FALSE))+(VLOOKUP(COUNTIF(BD$12:BD$18,"Yes"),Lists!$A$18:$B$25,2,FALSE))+(VLOOKUP(COUNTIF(BD$19:BD$26,"Yes"),Lists!$A$28:$B$36,2,FALSE)))</f>
        <v/>
      </c>
      <c r="BE28" s="10" t="str">
        <f>IF(ISNA((VLOOKUP(BE$9,Lists!$A$3:$B$6,2,FALSE))+(VLOOKUP(BE$10,Lists!$A$8:$B$11,2,FALSE))+(VLOOKUP(COUNTIF(BE$12:BE$18,"Yes"),Lists!$A$18:$B$25,2,FALSE))+(VLOOKUP(COUNTIF(BE$19:BE$26,"Yes"),Lists!$A$28:$B$36,2,FALSE))),"",(VLOOKUP(BE$9,Lists!$A$3:$B$6,2,FALSE))+(VLOOKUP(BE$10,Lists!$A$8:$B$11,2,FALSE))+(VLOOKUP(COUNTIF(BE$12:BE$18,"Yes"),Lists!$A$18:$B$25,2,FALSE))+(VLOOKUP(COUNTIF(BE$19:BE$26,"Yes"),Lists!$A$28:$B$36,2,FALSE)))</f>
        <v/>
      </c>
      <c r="BF28" s="10" t="str">
        <f>IF(ISNA((VLOOKUP(BF$9,Lists!$A$3:$B$6,2,FALSE))+(VLOOKUP(BF$10,Lists!$A$8:$B$11,2,FALSE))+(VLOOKUP(COUNTIF(BF$12:BF$18,"Yes"),Lists!$A$18:$B$25,2,FALSE))+(VLOOKUP(COUNTIF(BF$19:BF$26,"Yes"),Lists!$A$28:$B$36,2,FALSE))),"",(VLOOKUP(BF$9,Lists!$A$3:$B$6,2,FALSE))+(VLOOKUP(BF$10,Lists!$A$8:$B$11,2,FALSE))+(VLOOKUP(COUNTIF(BF$12:BF$18,"Yes"),Lists!$A$18:$B$25,2,FALSE))+(VLOOKUP(COUNTIF(BF$19:BF$26,"Yes"),Lists!$A$28:$B$36,2,FALSE)))</f>
        <v/>
      </c>
      <c r="BG28" s="10" t="str">
        <f>IF(ISNA((VLOOKUP(BG$9,Lists!$A$3:$B$6,2,FALSE))+(VLOOKUP(BG$10,Lists!$A$8:$B$11,2,FALSE))+(VLOOKUP(COUNTIF(BG$12:BG$18,"Yes"),Lists!$A$18:$B$25,2,FALSE))+(VLOOKUP(COUNTIF(BG$19:BG$26,"Yes"),Lists!$A$28:$B$36,2,FALSE))),"",(VLOOKUP(BG$9,Lists!$A$3:$B$6,2,FALSE))+(VLOOKUP(BG$10,Lists!$A$8:$B$11,2,FALSE))+(VLOOKUP(COUNTIF(BG$12:BG$18,"Yes"),Lists!$A$18:$B$25,2,FALSE))+(VLOOKUP(COUNTIF(BG$19:BG$26,"Yes"),Lists!$A$28:$B$36,2,FALSE)))</f>
        <v/>
      </c>
      <c r="BH28" s="10" t="str">
        <f>IF(ISNA((VLOOKUP(BH$9,Lists!$A$3:$B$6,2,FALSE))+(VLOOKUP(BH$10,Lists!$A$8:$B$11,2,FALSE))+(VLOOKUP(COUNTIF(BH$12:BH$18,"Yes"),Lists!$A$18:$B$25,2,FALSE))+(VLOOKUP(COUNTIF(BH$19:BH$26,"Yes"),Lists!$A$28:$B$36,2,FALSE))),"",(VLOOKUP(BH$9,Lists!$A$3:$B$6,2,FALSE))+(VLOOKUP(BH$10,Lists!$A$8:$B$11,2,FALSE))+(VLOOKUP(COUNTIF(BH$12:BH$18,"Yes"),Lists!$A$18:$B$25,2,FALSE))+(VLOOKUP(COUNTIF(BH$19:BH$26,"Yes"),Lists!$A$28:$B$36,2,FALSE)))</f>
        <v/>
      </c>
      <c r="BI28" s="10" t="str">
        <f>IF(ISNA((VLOOKUP(BI$9,Lists!$A$3:$B$6,2,FALSE))+(VLOOKUP(BI$10,Lists!$A$8:$B$11,2,FALSE))+(VLOOKUP(COUNTIF(BI$12:BI$18,"Yes"),Lists!$A$18:$B$25,2,FALSE))+(VLOOKUP(COUNTIF(BI$19:BI$26,"Yes"),Lists!$A$28:$B$36,2,FALSE))),"",(VLOOKUP(BI$9,Lists!$A$3:$B$6,2,FALSE))+(VLOOKUP(BI$10,Lists!$A$8:$B$11,2,FALSE))+(VLOOKUP(COUNTIF(BI$12:BI$18,"Yes"),Lists!$A$18:$B$25,2,FALSE))+(VLOOKUP(COUNTIF(BI$19:BI$26,"Yes"),Lists!$A$28:$B$36,2,FALSE)))</f>
        <v/>
      </c>
      <c r="BJ28" s="10" t="str">
        <f>IF(ISNA((VLOOKUP(BJ$9,Lists!$A$3:$B$6,2,FALSE))+(VLOOKUP(BJ$10,Lists!$A$8:$B$11,2,FALSE))+(VLOOKUP(COUNTIF(BJ$12:BJ$18,"Yes"),Lists!$A$18:$B$25,2,FALSE))+(VLOOKUP(COUNTIF(BJ$19:BJ$26,"Yes"),Lists!$A$28:$B$36,2,FALSE))),"",(VLOOKUP(BJ$9,Lists!$A$3:$B$6,2,FALSE))+(VLOOKUP(BJ$10,Lists!$A$8:$B$11,2,FALSE))+(VLOOKUP(COUNTIF(BJ$12:BJ$18,"Yes"),Lists!$A$18:$B$25,2,FALSE))+(VLOOKUP(COUNTIF(BJ$19:BJ$26,"Yes"),Lists!$A$28:$B$36,2,FALSE)))</f>
        <v/>
      </c>
      <c r="BK28" s="10" t="str">
        <f>IF(ISNA((VLOOKUP(BK$9,Lists!$A$3:$B$6,2,FALSE))+(VLOOKUP(BK$10,Lists!$A$8:$B$11,2,FALSE))+(VLOOKUP(COUNTIF(BK$12:BK$18,"Yes"),Lists!$A$18:$B$25,2,FALSE))+(VLOOKUP(COUNTIF(BK$19:BK$26,"Yes"),Lists!$A$28:$B$36,2,FALSE))),"",(VLOOKUP(BK$9,Lists!$A$3:$B$6,2,FALSE))+(VLOOKUP(BK$10,Lists!$A$8:$B$11,2,FALSE))+(VLOOKUP(COUNTIF(BK$12:BK$18,"Yes"),Lists!$A$18:$B$25,2,FALSE))+(VLOOKUP(COUNTIF(BK$19:BK$26,"Yes"),Lists!$A$28:$B$36,2,FALSE)))</f>
        <v/>
      </c>
      <c r="BL28" s="10" t="str">
        <f>IF(ISNA((VLOOKUP(BL$9,Lists!$A$3:$B$6,2,FALSE))+(VLOOKUP(BL$10,Lists!$A$8:$B$11,2,FALSE))+(VLOOKUP(COUNTIF(BL$12:BL$18,"Yes"),Lists!$A$18:$B$25,2,FALSE))+(VLOOKUP(COUNTIF(BL$19:BL$26,"Yes"),Lists!$A$28:$B$36,2,FALSE))),"",(VLOOKUP(BL$9,Lists!$A$3:$B$6,2,FALSE))+(VLOOKUP(BL$10,Lists!$A$8:$B$11,2,FALSE))+(VLOOKUP(COUNTIF(BL$12:BL$18,"Yes"),Lists!$A$18:$B$25,2,FALSE))+(VLOOKUP(COUNTIF(BL$19:BL$26,"Yes"),Lists!$A$28:$B$36,2,FALSE)))</f>
        <v/>
      </c>
      <c r="BM28" s="10" t="str">
        <f>IF(ISNA((VLOOKUP(BM$9,Lists!$A$3:$B$6,2,FALSE))+(VLOOKUP(BM$10,Lists!$A$8:$B$11,2,FALSE))+(VLOOKUP(COUNTIF(BM$12:BM$18,"Yes"),Lists!$A$18:$B$25,2,FALSE))+(VLOOKUP(COUNTIF(BM$19:BM$26,"Yes"),Lists!$A$28:$B$36,2,FALSE))),"",(VLOOKUP(BM$9,Lists!$A$3:$B$6,2,FALSE))+(VLOOKUP(BM$10,Lists!$A$8:$B$11,2,FALSE))+(VLOOKUP(COUNTIF(BM$12:BM$18,"Yes"),Lists!$A$18:$B$25,2,FALSE))+(VLOOKUP(COUNTIF(BM$19:BM$26,"Yes"),Lists!$A$28:$B$36,2,FALSE)))</f>
        <v/>
      </c>
      <c r="BN28" s="10" t="str">
        <f>IF(ISNA((VLOOKUP(BN$9,Lists!$A$3:$B$6,2,FALSE))+(VLOOKUP(BN$10,Lists!$A$8:$B$11,2,FALSE))+(VLOOKUP(COUNTIF(BN$12:BN$18,"Yes"),Lists!$A$18:$B$25,2,FALSE))+(VLOOKUP(COUNTIF(BN$19:BN$26,"Yes"),Lists!$A$28:$B$36,2,FALSE))),"",(VLOOKUP(BN$9,Lists!$A$3:$B$6,2,FALSE))+(VLOOKUP(BN$10,Lists!$A$8:$B$11,2,FALSE))+(VLOOKUP(COUNTIF(BN$12:BN$18,"Yes"),Lists!$A$18:$B$25,2,FALSE))+(VLOOKUP(COUNTIF(BN$19:BN$26,"Yes"),Lists!$A$28:$B$36,2,FALSE)))</f>
        <v/>
      </c>
      <c r="BO28" s="10" t="str">
        <f>IF(ISNA((VLOOKUP(BO$9,Lists!$A$3:$B$6,2,FALSE))+(VLOOKUP(BO$10,Lists!$A$8:$B$11,2,FALSE))+(VLOOKUP(COUNTIF(BO$12:BO$18,"Yes"),Lists!$A$18:$B$25,2,FALSE))+(VLOOKUP(COUNTIF(BO$19:BO$26,"Yes"),Lists!$A$28:$B$36,2,FALSE))),"",(VLOOKUP(BO$9,Lists!$A$3:$B$6,2,FALSE))+(VLOOKUP(BO$10,Lists!$A$8:$B$11,2,FALSE))+(VLOOKUP(COUNTIF(BO$12:BO$18,"Yes"),Lists!$A$18:$B$25,2,FALSE))+(VLOOKUP(COUNTIF(BO$19:BO$26,"Yes"),Lists!$A$28:$B$36,2,FALSE)))</f>
        <v/>
      </c>
      <c r="BP28" s="10" t="str">
        <f>IF(ISNA((VLOOKUP(BP$9,Lists!$A$3:$B$6,2,FALSE))+(VLOOKUP(BP$10,Lists!$A$8:$B$11,2,FALSE))+(VLOOKUP(COUNTIF(BP$12:BP$18,"Yes"),Lists!$A$18:$B$25,2,FALSE))+(VLOOKUP(COUNTIF(BP$19:BP$26,"Yes"),Lists!$A$28:$B$36,2,FALSE))),"",(VLOOKUP(BP$9,Lists!$A$3:$B$6,2,FALSE))+(VLOOKUP(BP$10,Lists!$A$8:$B$11,2,FALSE))+(VLOOKUP(COUNTIF(BP$12:BP$18,"Yes"),Lists!$A$18:$B$25,2,FALSE))+(VLOOKUP(COUNTIF(BP$19:BP$26,"Yes"),Lists!$A$28:$B$36,2,FALSE)))</f>
        <v/>
      </c>
      <c r="BQ28" s="10" t="str">
        <f>IF(ISNA((VLOOKUP(BQ$9,Lists!$A$3:$B$6,2,FALSE))+(VLOOKUP(BQ$10,Lists!$A$8:$B$11,2,FALSE))+(VLOOKUP(COUNTIF(BQ$12:BQ$18,"Yes"),Lists!$A$18:$B$25,2,FALSE))+(VLOOKUP(COUNTIF(BQ$19:BQ$26,"Yes"),Lists!$A$28:$B$36,2,FALSE))),"",(VLOOKUP(BQ$9,Lists!$A$3:$B$6,2,FALSE))+(VLOOKUP(BQ$10,Lists!$A$8:$B$11,2,FALSE))+(VLOOKUP(COUNTIF(BQ$12:BQ$18,"Yes"),Lists!$A$18:$B$25,2,FALSE))+(VLOOKUP(COUNTIF(BQ$19:BQ$26,"Yes"),Lists!$A$28:$B$36,2,FALSE)))</f>
        <v/>
      </c>
      <c r="BR28" s="10" t="str">
        <f>IF(ISNA((VLOOKUP(BR$9,Lists!$A$3:$B$6,2,FALSE))+(VLOOKUP(BR$10,Lists!$A$8:$B$11,2,FALSE))+(VLOOKUP(COUNTIF(BR$12:BR$18,"Yes"),Lists!$A$18:$B$25,2,FALSE))+(VLOOKUP(COUNTIF(BR$19:BR$26,"Yes"),Lists!$A$28:$B$36,2,FALSE))),"",(VLOOKUP(BR$9,Lists!$A$3:$B$6,2,FALSE))+(VLOOKUP(BR$10,Lists!$A$8:$B$11,2,FALSE))+(VLOOKUP(COUNTIF(BR$12:BR$18,"Yes"),Lists!$A$18:$B$25,2,FALSE))+(VLOOKUP(COUNTIF(BR$19:BR$26,"Yes"),Lists!$A$28:$B$36,2,FALSE)))</f>
        <v/>
      </c>
      <c r="BS28" s="10" t="str">
        <f>IF(ISNA((VLOOKUP(BS$9,Lists!$A$3:$B$6,2,FALSE))+(VLOOKUP(BS$10,Lists!$A$8:$B$11,2,FALSE))+(VLOOKUP(COUNTIF(BS$12:BS$18,"Yes"),Lists!$A$18:$B$25,2,FALSE))+(VLOOKUP(COUNTIF(BS$19:BS$26,"Yes"),Lists!$A$28:$B$36,2,FALSE))),"",(VLOOKUP(BS$9,Lists!$A$3:$B$6,2,FALSE))+(VLOOKUP(BS$10,Lists!$A$8:$B$11,2,FALSE))+(VLOOKUP(COUNTIF(BS$12:BS$18,"Yes"),Lists!$A$18:$B$25,2,FALSE))+(VLOOKUP(COUNTIF(BS$19:BS$26,"Yes"),Lists!$A$28:$B$36,2,FALSE)))</f>
        <v/>
      </c>
      <c r="BT28" s="10" t="str">
        <f>IF(ISNA((VLOOKUP(BT$9,Lists!$A$3:$B$6,2,FALSE))+(VLOOKUP(BT$10,Lists!$A$8:$B$11,2,FALSE))+(VLOOKUP(COUNTIF(BT$12:BT$18,"Yes"),Lists!$A$18:$B$25,2,FALSE))+(VLOOKUP(COUNTIF(BT$19:BT$26,"Yes"),Lists!$A$28:$B$36,2,FALSE))),"",(VLOOKUP(BT$9,Lists!$A$3:$B$6,2,FALSE))+(VLOOKUP(BT$10,Lists!$A$8:$B$11,2,FALSE))+(VLOOKUP(COUNTIF(BT$12:BT$18,"Yes"),Lists!$A$18:$B$25,2,FALSE))+(VLOOKUP(COUNTIF(BT$19:BT$26,"Yes"),Lists!$A$28:$B$36,2,FALSE)))</f>
        <v/>
      </c>
      <c r="BU28" s="10" t="str">
        <f>IF(ISNA((VLOOKUP(BU$9,Lists!$A$3:$B$6,2,FALSE))+(VLOOKUP(BU$10,Lists!$A$8:$B$11,2,FALSE))+(VLOOKUP(COUNTIF(BU$12:BU$18,"Yes"),Lists!$A$18:$B$25,2,FALSE))+(VLOOKUP(COUNTIF(BU$19:BU$26,"Yes"),Lists!$A$28:$B$36,2,FALSE))),"",(VLOOKUP(BU$9,Lists!$A$3:$B$6,2,FALSE))+(VLOOKUP(BU$10,Lists!$A$8:$B$11,2,FALSE))+(VLOOKUP(COUNTIF(BU$12:BU$18,"Yes"),Lists!$A$18:$B$25,2,FALSE))+(VLOOKUP(COUNTIF(BU$19:BU$26,"Yes"),Lists!$A$28:$B$36,2,FALSE)))</f>
        <v/>
      </c>
      <c r="BV28" s="10" t="str">
        <f>IF(ISNA((VLOOKUP(BV$9,Lists!$A$3:$B$6,2,FALSE))+(VLOOKUP(BV$10,Lists!$A$8:$B$11,2,FALSE))+(VLOOKUP(COUNTIF(BV$12:BV$18,"Yes"),Lists!$A$18:$B$25,2,FALSE))+(VLOOKUP(COUNTIF(BV$19:BV$26,"Yes"),Lists!$A$28:$B$36,2,FALSE))),"",(VLOOKUP(BV$9,Lists!$A$3:$B$6,2,FALSE))+(VLOOKUP(BV$10,Lists!$A$8:$B$11,2,FALSE))+(VLOOKUP(COUNTIF(BV$12:BV$18,"Yes"),Lists!$A$18:$B$25,2,FALSE))+(VLOOKUP(COUNTIF(BV$19:BV$26,"Yes"),Lists!$A$28:$B$36,2,FALSE)))</f>
        <v/>
      </c>
      <c r="BW28" s="10" t="str">
        <f>IF(ISNA((VLOOKUP(BW$9,Lists!$A$3:$B$6,2,FALSE))+(VLOOKUP(BW$10,Lists!$A$8:$B$11,2,FALSE))+(VLOOKUP(COUNTIF(BW$12:BW$18,"Yes"),Lists!$A$18:$B$25,2,FALSE))+(VLOOKUP(COUNTIF(BW$19:BW$26,"Yes"),Lists!$A$28:$B$36,2,FALSE))),"",(VLOOKUP(BW$9,Lists!$A$3:$B$6,2,FALSE))+(VLOOKUP(BW$10,Lists!$A$8:$B$11,2,FALSE))+(VLOOKUP(COUNTIF(BW$12:BW$18,"Yes"),Lists!$A$18:$B$25,2,FALSE))+(VLOOKUP(COUNTIF(BW$19:BW$26,"Yes"),Lists!$A$28:$B$36,2,FALSE)))</f>
        <v/>
      </c>
      <c r="BX28" s="10" t="str">
        <f>IF(ISNA((VLOOKUP(BX$9,Lists!$A$3:$B$6,2,FALSE))+(VLOOKUP(BX$10,Lists!$A$8:$B$11,2,FALSE))+(VLOOKUP(COUNTIF(BX$12:BX$18,"Yes"),Lists!$A$18:$B$25,2,FALSE))+(VLOOKUP(COUNTIF(BX$19:BX$26,"Yes"),Lists!$A$28:$B$36,2,FALSE))),"",(VLOOKUP(BX$9,Lists!$A$3:$B$6,2,FALSE))+(VLOOKUP(BX$10,Lists!$A$8:$B$11,2,FALSE))+(VLOOKUP(COUNTIF(BX$12:BX$18,"Yes"),Lists!$A$18:$B$25,2,FALSE))+(VLOOKUP(COUNTIF(BX$19:BX$26,"Yes"),Lists!$A$28:$B$36,2,FALSE)))</f>
        <v/>
      </c>
      <c r="BY28" s="10" t="str">
        <f>IF(ISNA((VLOOKUP(BY$9,Lists!$A$3:$B$6,2,FALSE))+(VLOOKUP(BY$10,Lists!$A$8:$B$11,2,FALSE))+(VLOOKUP(COUNTIF(BY$12:BY$18,"Yes"),Lists!$A$18:$B$25,2,FALSE))+(VLOOKUP(COUNTIF(BY$19:BY$26,"Yes"),Lists!$A$28:$B$36,2,FALSE))),"",(VLOOKUP(BY$9,Lists!$A$3:$B$6,2,FALSE))+(VLOOKUP(BY$10,Lists!$A$8:$B$11,2,FALSE))+(VLOOKUP(COUNTIF(BY$12:BY$18,"Yes"),Lists!$A$18:$B$25,2,FALSE))+(VLOOKUP(COUNTIF(BY$19:BY$26,"Yes"),Lists!$A$28:$B$36,2,FALSE)))</f>
        <v/>
      </c>
      <c r="BZ28" s="10" t="str">
        <f>IF(ISNA((VLOOKUP(BZ$9,Lists!$A$3:$B$6,2,FALSE))+(VLOOKUP(BZ$10,Lists!$A$8:$B$11,2,FALSE))+(VLOOKUP(COUNTIF(BZ$12:BZ$18,"Yes"),Lists!$A$18:$B$25,2,FALSE))+(VLOOKUP(COUNTIF(BZ$19:BZ$26,"Yes"),Lists!$A$28:$B$36,2,FALSE))),"",(VLOOKUP(BZ$9,Lists!$A$3:$B$6,2,FALSE))+(VLOOKUP(BZ$10,Lists!$A$8:$B$11,2,FALSE))+(VLOOKUP(COUNTIF(BZ$12:BZ$18,"Yes"),Lists!$A$18:$B$25,2,FALSE))+(VLOOKUP(COUNTIF(BZ$19:BZ$26,"Yes"),Lists!$A$28:$B$36,2,FALSE)))</f>
        <v/>
      </c>
      <c r="CA28" s="10" t="str">
        <f>IF(ISNA((VLOOKUP(CA$9,Lists!$A$3:$B$6,2,FALSE))+(VLOOKUP(CA$10,Lists!$A$8:$B$11,2,FALSE))+(VLOOKUP(COUNTIF(CA$12:CA$18,"Yes"),Lists!$A$18:$B$25,2,FALSE))+(VLOOKUP(COUNTIF(CA$19:CA$26,"Yes"),Lists!$A$28:$B$36,2,FALSE))),"",(VLOOKUP(CA$9,Lists!$A$3:$B$6,2,FALSE))+(VLOOKUP(CA$10,Lists!$A$8:$B$11,2,FALSE))+(VLOOKUP(COUNTIF(CA$12:CA$18,"Yes"),Lists!$A$18:$B$25,2,FALSE))+(VLOOKUP(COUNTIF(CA$19:CA$26,"Yes"),Lists!$A$28:$B$36,2,FALSE)))</f>
        <v/>
      </c>
      <c r="CB28" s="10" t="str">
        <f>IF(ISNA((VLOOKUP(CB$9,Lists!$A$3:$B$6,2,FALSE))+(VLOOKUP(CB$10,Lists!$A$8:$B$11,2,FALSE))+(VLOOKUP(COUNTIF(CB$12:CB$18,"Yes"),Lists!$A$18:$B$25,2,FALSE))+(VLOOKUP(COUNTIF(CB$19:CB$26,"Yes"),Lists!$A$28:$B$36,2,FALSE))),"",(VLOOKUP(CB$9,Lists!$A$3:$B$6,2,FALSE))+(VLOOKUP(CB$10,Lists!$A$8:$B$11,2,FALSE))+(VLOOKUP(COUNTIF(CB$12:CB$18,"Yes"),Lists!$A$18:$B$25,2,FALSE))+(VLOOKUP(COUNTIF(CB$19:CB$26,"Yes"),Lists!$A$28:$B$36,2,FALSE)))</f>
        <v/>
      </c>
      <c r="CC28" s="10" t="str">
        <f>IF(ISNA((VLOOKUP(CC$9,Lists!$A$3:$B$6,2,FALSE))+(VLOOKUP(CC$10,Lists!$A$8:$B$11,2,FALSE))+(VLOOKUP(COUNTIF(CC$12:CC$18,"Yes"),Lists!$A$18:$B$25,2,FALSE))+(VLOOKUP(COUNTIF(CC$19:CC$26,"Yes"),Lists!$A$28:$B$36,2,FALSE))),"",(VLOOKUP(CC$9,Lists!$A$3:$B$6,2,FALSE))+(VLOOKUP(CC$10,Lists!$A$8:$B$11,2,FALSE))+(VLOOKUP(COUNTIF(CC$12:CC$18,"Yes"),Lists!$A$18:$B$25,2,FALSE))+(VLOOKUP(COUNTIF(CC$19:CC$26,"Yes"),Lists!$A$28:$B$36,2,FALSE)))</f>
        <v/>
      </c>
      <c r="CD28" s="10" t="str">
        <f>IF(ISNA((VLOOKUP(CD$9,Lists!$A$3:$B$6,2,FALSE))+(VLOOKUP(CD$10,Lists!$A$8:$B$11,2,FALSE))+(VLOOKUP(COUNTIF(CD$12:CD$18,"Yes"),Lists!$A$18:$B$25,2,FALSE))+(VLOOKUP(COUNTIF(CD$19:CD$26,"Yes"),Lists!$A$28:$B$36,2,FALSE))),"",(VLOOKUP(CD$9,Lists!$A$3:$B$6,2,FALSE))+(VLOOKUP(CD$10,Lists!$A$8:$B$11,2,FALSE))+(VLOOKUP(COUNTIF(CD$12:CD$18,"Yes"),Lists!$A$18:$B$25,2,FALSE))+(VLOOKUP(COUNTIF(CD$19:CD$26,"Yes"),Lists!$A$28:$B$36,2,FALSE)))</f>
        <v/>
      </c>
      <c r="CE28" s="10" t="str">
        <f>IF(ISNA((VLOOKUP(CE$9,Lists!$A$3:$B$6,2,FALSE))+(VLOOKUP(CE$10,Lists!$A$8:$B$11,2,FALSE))+(VLOOKUP(COUNTIF(CE$12:CE$18,"Yes"),Lists!$A$18:$B$25,2,FALSE))+(VLOOKUP(COUNTIF(CE$19:CE$26,"Yes"),Lists!$A$28:$B$36,2,FALSE))),"",(VLOOKUP(CE$9,Lists!$A$3:$B$6,2,FALSE))+(VLOOKUP(CE$10,Lists!$A$8:$B$11,2,FALSE))+(VLOOKUP(COUNTIF(CE$12:CE$18,"Yes"),Lists!$A$18:$B$25,2,FALSE))+(VLOOKUP(COUNTIF(CE$19:CE$26,"Yes"),Lists!$A$28:$B$36,2,FALSE)))</f>
        <v/>
      </c>
      <c r="CF28" s="10" t="str">
        <f>IF(ISNA((VLOOKUP(CF$9,Lists!$A$3:$B$6,2,FALSE))+(VLOOKUP(CF$10,Lists!$A$8:$B$11,2,FALSE))+(VLOOKUP(COUNTIF(CF$12:CF$18,"Yes"),Lists!$A$18:$B$25,2,FALSE))+(VLOOKUP(COUNTIF(CF$19:CF$26,"Yes"),Lists!$A$28:$B$36,2,FALSE))),"",(VLOOKUP(CF$9,Lists!$A$3:$B$6,2,FALSE))+(VLOOKUP(CF$10,Lists!$A$8:$B$11,2,FALSE))+(VLOOKUP(COUNTIF(CF$12:CF$18,"Yes"),Lists!$A$18:$B$25,2,FALSE))+(VLOOKUP(COUNTIF(CF$19:CF$26,"Yes"),Lists!$A$28:$B$36,2,FALSE)))</f>
        <v/>
      </c>
      <c r="CG28" s="10" t="str">
        <f>IF(ISNA((VLOOKUP(CG$9,Lists!$A$3:$B$6,2,FALSE))+(VLOOKUP(CG$10,Lists!$A$8:$B$11,2,FALSE))+(VLOOKUP(COUNTIF(CG$12:CG$18,"Yes"),Lists!$A$18:$B$25,2,FALSE))+(VLOOKUP(COUNTIF(CG$19:CG$26,"Yes"),Lists!$A$28:$B$36,2,FALSE))),"",(VLOOKUP(CG$9,Lists!$A$3:$B$6,2,FALSE))+(VLOOKUP(CG$10,Lists!$A$8:$B$11,2,FALSE))+(VLOOKUP(COUNTIF(CG$12:CG$18,"Yes"),Lists!$A$18:$B$25,2,FALSE))+(VLOOKUP(COUNTIF(CG$19:CG$26,"Yes"),Lists!$A$28:$B$36,2,FALSE)))</f>
        <v/>
      </c>
      <c r="CH28" s="10" t="str">
        <f>IF(ISNA((VLOOKUP(CH$9,Lists!$A$3:$B$6,2,FALSE))+(VLOOKUP(CH$10,Lists!$A$8:$B$11,2,FALSE))+(VLOOKUP(COUNTIF(CH$12:CH$18,"Yes"),Lists!$A$18:$B$25,2,FALSE))+(VLOOKUP(COUNTIF(CH$19:CH$26,"Yes"),Lists!$A$28:$B$36,2,FALSE))),"",(VLOOKUP(CH$9,Lists!$A$3:$B$6,2,FALSE))+(VLOOKUP(CH$10,Lists!$A$8:$B$11,2,FALSE))+(VLOOKUP(COUNTIF(CH$12:CH$18,"Yes"),Lists!$A$18:$B$25,2,FALSE))+(VLOOKUP(COUNTIF(CH$19:CH$26,"Yes"),Lists!$A$28:$B$36,2,FALSE)))</f>
        <v/>
      </c>
      <c r="CI28" s="10" t="str">
        <f>IF(ISNA((VLOOKUP(CI$9,Lists!$A$3:$B$6,2,FALSE))+(VLOOKUP(CI$10,Lists!$A$8:$B$11,2,FALSE))+(VLOOKUP(COUNTIF(CI$12:CI$18,"Yes"),Lists!$A$18:$B$25,2,FALSE))+(VLOOKUP(COUNTIF(CI$19:CI$26,"Yes"),Lists!$A$28:$B$36,2,FALSE))),"",(VLOOKUP(CI$9,Lists!$A$3:$B$6,2,FALSE))+(VLOOKUP(CI$10,Lists!$A$8:$B$11,2,FALSE))+(VLOOKUP(COUNTIF(CI$12:CI$18,"Yes"),Lists!$A$18:$B$25,2,FALSE))+(VLOOKUP(COUNTIF(CI$19:CI$26,"Yes"),Lists!$A$28:$B$36,2,FALSE)))</f>
        <v/>
      </c>
      <c r="CJ28" s="10" t="str">
        <f>IF(ISNA((VLOOKUP(CJ$9,Lists!$A$3:$B$6,2,FALSE))+(VLOOKUP(CJ$10,Lists!$A$8:$B$11,2,FALSE))+(VLOOKUP(COUNTIF(CJ$12:CJ$18,"Yes"),Lists!$A$18:$B$25,2,FALSE))+(VLOOKUP(COUNTIF(CJ$19:CJ$26,"Yes"),Lists!$A$28:$B$36,2,FALSE))),"",(VLOOKUP(CJ$9,Lists!$A$3:$B$6,2,FALSE))+(VLOOKUP(CJ$10,Lists!$A$8:$B$11,2,FALSE))+(VLOOKUP(COUNTIF(CJ$12:CJ$18,"Yes"),Lists!$A$18:$B$25,2,FALSE))+(VLOOKUP(COUNTIF(CJ$19:CJ$26,"Yes"),Lists!$A$28:$B$36,2,FALSE)))</f>
        <v/>
      </c>
      <c r="CK28" s="10" t="str">
        <f>IF(ISNA((VLOOKUP(CK$9,Lists!$A$3:$B$6,2,FALSE))+(VLOOKUP(CK$10,Lists!$A$8:$B$11,2,FALSE))+(VLOOKUP(COUNTIF(CK$12:CK$18,"Yes"),Lists!$A$18:$B$25,2,FALSE))+(VLOOKUP(COUNTIF(CK$19:CK$26,"Yes"),Lists!$A$28:$B$36,2,FALSE))),"",(VLOOKUP(CK$9,Lists!$A$3:$B$6,2,FALSE))+(VLOOKUP(CK$10,Lists!$A$8:$B$11,2,FALSE))+(VLOOKUP(COUNTIF(CK$12:CK$18,"Yes"),Lists!$A$18:$B$25,2,FALSE))+(VLOOKUP(COUNTIF(CK$19:CK$26,"Yes"),Lists!$A$28:$B$36,2,FALSE)))</f>
        <v/>
      </c>
      <c r="CL28" s="10" t="str">
        <f>IF(ISNA((VLOOKUP(CL$9,Lists!$A$3:$B$6,2,FALSE))+(VLOOKUP(CL$10,Lists!$A$8:$B$11,2,FALSE))+(VLOOKUP(COUNTIF(CL$12:CL$18,"Yes"),Lists!$A$18:$B$25,2,FALSE))+(VLOOKUP(COUNTIF(CL$19:CL$26,"Yes"),Lists!$A$28:$B$36,2,FALSE))),"",(VLOOKUP(CL$9,Lists!$A$3:$B$6,2,FALSE))+(VLOOKUP(CL$10,Lists!$A$8:$B$11,2,FALSE))+(VLOOKUP(COUNTIF(CL$12:CL$18,"Yes"),Lists!$A$18:$B$25,2,FALSE))+(VLOOKUP(COUNTIF(CL$19:CL$26,"Yes"),Lists!$A$28:$B$36,2,FALSE)))</f>
        <v/>
      </c>
      <c r="CM28" s="10" t="str">
        <f>IF(ISNA((VLOOKUP(CM$9,Lists!$A$3:$B$6,2,FALSE))+(VLOOKUP(CM$10,Lists!$A$8:$B$11,2,FALSE))+(VLOOKUP(COUNTIF(CM$12:CM$18,"Yes"),Lists!$A$18:$B$25,2,FALSE))+(VLOOKUP(COUNTIF(CM$19:CM$26,"Yes"),Lists!$A$28:$B$36,2,FALSE))),"",(VLOOKUP(CM$9,Lists!$A$3:$B$6,2,FALSE))+(VLOOKUP(CM$10,Lists!$A$8:$B$11,2,FALSE))+(VLOOKUP(COUNTIF(CM$12:CM$18,"Yes"),Lists!$A$18:$B$25,2,FALSE))+(VLOOKUP(COUNTIF(CM$19:CM$26,"Yes"),Lists!$A$28:$B$36,2,FALSE)))</f>
        <v/>
      </c>
      <c r="CN28" s="10" t="str">
        <f>IF(ISNA((VLOOKUP(CN$9,Lists!$A$3:$B$6,2,FALSE))+(VLOOKUP(CN$10,Lists!$A$8:$B$11,2,FALSE))+(VLOOKUP(COUNTIF(CN$12:CN$18,"Yes"),Lists!$A$18:$B$25,2,FALSE))+(VLOOKUP(COUNTIF(CN$19:CN$26,"Yes"),Lists!$A$28:$B$36,2,FALSE))),"",(VLOOKUP(CN$9,Lists!$A$3:$B$6,2,FALSE))+(VLOOKUP(CN$10,Lists!$A$8:$B$11,2,FALSE))+(VLOOKUP(COUNTIF(CN$12:CN$18,"Yes"),Lists!$A$18:$B$25,2,FALSE))+(VLOOKUP(COUNTIF(CN$19:CN$26,"Yes"),Lists!$A$28:$B$36,2,FALSE)))</f>
        <v/>
      </c>
      <c r="CO28" s="10" t="str">
        <f>IF(ISNA((VLOOKUP(CO$9,Lists!$A$3:$B$6,2,FALSE))+(VLOOKUP(CO$10,Lists!$A$8:$B$11,2,FALSE))+(VLOOKUP(COUNTIF(CO$12:CO$18,"Yes"),Lists!$A$18:$B$25,2,FALSE))+(VLOOKUP(COUNTIF(CO$19:CO$26,"Yes"),Lists!$A$28:$B$36,2,FALSE))),"",(VLOOKUP(CO$9,Lists!$A$3:$B$6,2,FALSE))+(VLOOKUP(CO$10,Lists!$A$8:$B$11,2,FALSE))+(VLOOKUP(COUNTIF(CO$12:CO$18,"Yes"),Lists!$A$18:$B$25,2,FALSE))+(VLOOKUP(COUNTIF(CO$19:CO$26,"Yes"),Lists!$A$28:$B$36,2,FALSE)))</f>
        <v/>
      </c>
      <c r="CP28" s="10" t="str">
        <f>IF(ISNA((VLOOKUP(CP$9,Lists!$A$3:$B$6,2,FALSE))+(VLOOKUP(CP$10,Lists!$A$8:$B$11,2,FALSE))+(VLOOKUP(COUNTIF(CP$12:CP$18,"Yes"),Lists!$A$18:$B$25,2,FALSE))+(VLOOKUP(COUNTIF(CP$19:CP$26,"Yes"),Lists!$A$28:$B$36,2,FALSE))),"",(VLOOKUP(CP$9,Lists!$A$3:$B$6,2,FALSE))+(VLOOKUP(CP$10,Lists!$A$8:$B$11,2,FALSE))+(VLOOKUP(COUNTIF(CP$12:CP$18,"Yes"),Lists!$A$18:$B$25,2,FALSE))+(VLOOKUP(COUNTIF(CP$19:CP$26,"Yes"),Lists!$A$28:$B$36,2,FALSE)))</f>
        <v/>
      </c>
      <c r="CQ28" s="10" t="str">
        <f>IF(ISNA((VLOOKUP(CQ$9,Lists!$A$3:$B$6,2,FALSE))+(VLOOKUP(CQ$10,Lists!$A$8:$B$11,2,FALSE))+(VLOOKUP(COUNTIF(CQ$12:CQ$18,"Yes"),Lists!$A$18:$B$25,2,FALSE))+(VLOOKUP(COUNTIF(CQ$19:CQ$26,"Yes"),Lists!$A$28:$B$36,2,FALSE))),"",(VLOOKUP(CQ$9,Lists!$A$3:$B$6,2,FALSE))+(VLOOKUP(CQ$10,Lists!$A$8:$B$11,2,FALSE))+(VLOOKUP(COUNTIF(CQ$12:CQ$18,"Yes"),Lists!$A$18:$B$25,2,FALSE))+(VLOOKUP(COUNTIF(CQ$19:CQ$26,"Yes"),Lists!$A$28:$B$36,2,FALSE)))</f>
        <v/>
      </c>
      <c r="CR28" s="10" t="str">
        <f>IF(ISNA((VLOOKUP(CR$9,Lists!$A$3:$B$6,2,FALSE))+(VLOOKUP(CR$10,Lists!$A$8:$B$11,2,FALSE))+(VLOOKUP(COUNTIF(CR$12:CR$18,"Yes"),Lists!$A$18:$B$25,2,FALSE))+(VLOOKUP(COUNTIF(CR$19:CR$26,"Yes"),Lists!$A$28:$B$36,2,FALSE))),"",(VLOOKUP(CR$9,Lists!$A$3:$B$6,2,FALSE))+(VLOOKUP(CR$10,Lists!$A$8:$B$11,2,FALSE))+(VLOOKUP(COUNTIF(CR$12:CR$18,"Yes"),Lists!$A$18:$B$25,2,FALSE))+(VLOOKUP(COUNTIF(CR$19:CR$26,"Yes"),Lists!$A$28:$B$36,2,FALSE)))</f>
        <v/>
      </c>
      <c r="CS28" s="10" t="str">
        <f>IF(ISNA((VLOOKUP(CS$9,Lists!$A$3:$B$6,2,FALSE))+(VLOOKUP(CS$10,Lists!$A$8:$B$11,2,FALSE))+(VLOOKUP(COUNTIF(CS$12:CS$18,"Yes"),Lists!$A$18:$B$25,2,FALSE))+(VLOOKUP(COUNTIF(CS$19:CS$26,"Yes"),Lists!$A$28:$B$36,2,FALSE))),"",(VLOOKUP(CS$9,Lists!$A$3:$B$6,2,FALSE))+(VLOOKUP(CS$10,Lists!$A$8:$B$11,2,FALSE))+(VLOOKUP(COUNTIF(CS$12:CS$18,"Yes"),Lists!$A$18:$B$25,2,FALSE))+(VLOOKUP(COUNTIF(CS$19:CS$26,"Yes"),Lists!$A$28:$B$36,2,FALSE)))</f>
        <v/>
      </c>
      <c r="CT28" s="10" t="str">
        <f>IF(ISNA((VLOOKUP(CT$9,Lists!$A$3:$B$6,2,FALSE))+(VLOOKUP(CT$10,Lists!$A$8:$B$11,2,FALSE))+(VLOOKUP(COUNTIF(CT$12:CT$18,"Yes"),Lists!$A$18:$B$25,2,FALSE))+(VLOOKUP(COUNTIF(CT$19:CT$26,"Yes"),Lists!$A$28:$B$36,2,FALSE))),"",(VLOOKUP(CT$9,Lists!$A$3:$B$6,2,FALSE))+(VLOOKUP(CT$10,Lists!$A$8:$B$11,2,FALSE))+(VLOOKUP(COUNTIF(CT$12:CT$18,"Yes"),Lists!$A$18:$B$25,2,FALSE))+(VLOOKUP(COUNTIF(CT$19:CT$26,"Yes"),Lists!$A$28:$B$36,2,FALSE)))</f>
        <v/>
      </c>
      <c r="CU28" s="10" t="str">
        <f>IF(ISNA((VLOOKUP(CU$9,Lists!$A$3:$B$6,2,FALSE))+(VLOOKUP(CU$10,Lists!$A$8:$B$11,2,FALSE))+(VLOOKUP(COUNTIF(CU$12:CU$18,"Yes"),Lists!$A$18:$B$25,2,FALSE))+(VLOOKUP(COUNTIF(CU$19:CU$26,"Yes"),Lists!$A$28:$B$36,2,FALSE))),"",(VLOOKUP(CU$9,Lists!$A$3:$B$6,2,FALSE))+(VLOOKUP(CU$10,Lists!$A$8:$B$11,2,FALSE))+(VLOOKUP(COUNTIF(CU$12:CU$18,"Yes"),Lists!$A$18:$B$25,2,FALSE))+(VLOOKUP(COUNTIF(CU$19:CU$26,"Yes"),Lists!$A$28:$B$36,2,FALSE)))</f>
        <v/>
      </c>
      <c r="CV28" s="10" t="str">
        <f>IF(ISNA((VLOOKUP(CV$9,Lists!$A$3:$B$6,2,FALSE))+(VLOOKUP(CV$10,Lists!$A$8:$B$11,2,FALSE))+(VLOOKUP(COUNTIF(CV$12:CV$18,"Yes"),Lists!$A$18:$B$25,2,FALSE))+(VLOOKUP(COUNTIF(CV$19:CV$26,"Yes"),Lists!$A$28:$B$36,2,FALSE))),"",(VLOOKUP(CV$9,Lists!$A$3:$B$6,2,FALSE))+(VLOOKUP(CV$10,Lists!$A$8:$B$11,2,FALSE))+(VLOOKUP(COUNTIF(CV$12:CV$18,"Yes"),Lists!$A$18:$B$25,2,FALSE))+(VLOOKUP(COUNTIF(CV$19:CV$26,"Yes"),Lists!$A$28:$B$36,2,FALSE)))</f>
        <v/>
      </c>
      <c r="CW28" s="20" t="str">
        <f>IF(ISNA((VLOOKUP(CW$9,Lists!$A$3:$B$6,2,FALSE))+(VLOOKUP(CW$10,Lists!$A$8:$B$11,2,FALSE))+(VLOOKUP(COUNTIF(CW$12:CW$18,"Yes"),Lists!$A$18:$B$25,2,FALSE))+(VLOOKUP(COUNTIF(CW$19:CW$26,"Yes"),Lists!$A$28:$B$36,2,FALSE))),"",(VLOOKUP(CW$9,Lists!$A$3:$B$6,2,FALSE))+(VLOOKUP(CW$10,Lists!$A$8:$B$11,2,FALSE))+(VLOOKUP(COUNTIF(CW$12:CW$18,"Yes"),Lists!$A$18:$B$25,2,FALSE))+(VLOOKUP(COUNTIF(CW$19:CW$26,"Yes"),Lists!$A$28:$B$36,2,FALSE)))</f>
        <v/>
      </c>
    </row>
    <row r="29" spans="1:102" s="21" customFormat="1" x14ac:dyDescent="0.2">
      <c r="A29" s="15" t="s">
        <v>56</v>
      </c>
      <c r="B29" s="22" t="str">
        <f>IF(ISNA(VLOOKUP(B$28,Lists!$A$39:$B$88,2,FALSE)),"",VLOOKUP(B$28,Lists!$A$39:$B$88,2,FALSE))</f>
        <v>Adequate (10-13)</v>
      </c>
      <c r="C29" s="15" t="str">
        <f>IF(ISNA(VLOOKUP(C$28,Lists!$A$39:$B$88,2,FALSE)),"",VLOOKUP(C$28,Lists!$A$39:$B$88,2,FALSE))</f>
        <v/>
      </c>
      <c r="D29" s="15" t="str">
        <f>IF(ISNA(VLOOKUP(D$28,Lists!$A$39:$B$88,2,FALSE)),"",VLOOKUP(D$28,Lists!$A$39:$B$88,2,FALSE))</f>
        <v/>
      </c>
      <c r="E29" s="15" t="str">
        <f>IF(ISNA(VLOOKUP(E$28,Lists!$A$39:$B$88,2,FALSE)),"",VLOOKUP(E$28,Lists!$A$39:$B$88,2,FALSE))</f>
        <v/>
      </c>
      <c r="F29" s="15" t="str">
        <f>IF(ISNA(VLOOKUP(F$28,Lists!$A$39:$B$88,2,FALSE)),"",VLOOKUP(F$28,Lists!$A$39:$B$88,2,FALSE))</f>
        <v/>
      </c>
      <c r="G29" s="15" t="str">
        <f>IF(ISNA(VLOOKUP(G$28,Lists!$A$39:$B$88,2,FALSE)),"",VLOOKUP(G$28,Lists!$A$39:$B$88,2,FALSE))</f>
        <v/>
      </c>
      <c r="H29" s="15" t="str">
        <f>IF(ISNA(VLOOKUP(H$28,Lists!$A$39:$B$88,2,FALSE)),"",VLOOKUP(H$28,Lists!$A$39:$B$88,2,FALSE))</f>
        <v/>
      </c>
      <c r="I29" s="15" t="str">
        <f>IF(ISNA(VLOOKUP(I$28,Lists!$A$39:$B$88,2,FALSE)),"",VLOOKUP(I$28,Lists!$A$39:$B$88,2,FALSE))</f>
        <v/>
      </c>
      <c r="J29" s="15" t="str">
        <f>IF(ISNA(VLOOKUP(J$28,Lists!$A$39:$B$88,2,FALSE)),"",VLOOKUP(J$28,Lists!$A$39:$B$88,2,FALSE))</f>
        <v/>
      </c>
      <c r="K29" s="15" t="str">
        <f>IF(ISNA(VLOOKUP(K$28,Lists!$A$39:$B$88,2,FALSE)),"",VLOOKUP(K$28,Lists!$A$39:$B$88,2,FALSE))</f>
        <v/>
      </c>
      <c r="L29" s="15" t="str">
        <f>IF(ISNA(VLOOKUP(L$28,Lists!$A$39:$B$88,2,FALSE)),"",VLOOKUP(L$28,Lists!$A$39:$B$88,2,FALSE))</f>
        <v/>
      </c>
      <c r="M29" s="15" t="str">
        <f>IF(ISNA(VLOOKUP(M$28,Lists!$A$39:$B$88,2,FALSE)),"",VLOOKUP(M$28,Lists!$A$39:$B$88,2,FALSE))</f>
        <v/>
      </c>
      <c r="N29" s="15" t="str">
        <f>IF(ISNA(VLOOKUP(N$28,Lists!$A$39:$B$88,2,FALSE)),"",VLOOKUP(N$28,Lists!$A$39:$B$88,2,FALSE))</f>
        <v/>
      </c>
      <c r="O29" s="15" t="str">
        <f>IF(ISNA(VLOOKUP(O$28,Lists!$A$39:$B$88,2,FALSE)),"",VLOOKUP(O$28,Lists!$A$39:$B$88,2,FALSE))</f>
        <v/>
      </c>
      <c r="P29" s="15" t="str">
        <f>IF(ISNA(VLOOKUP(P$28,Lists!$A$39:$B$88,2,FALSE)),"",VLOOKUP(P$28,Lists!$A$39:$B$88,2,FALSE))</f>
        <v/>
      </c>
      <c r="Q29" s="15" t="str">
        <f>IF(ISNA(VLOOKUP(Q$28,Lists!$A$39:$B$88,2,FALSE)),"",VLOOKUP(Q$28,Lists!$A$39:$B$88,2,FALSE))</f>
        <v/>
      </c>
      <c r="R29" s="15" t="str">
        <f>IF(ISNA(VLOOKUP(R$28,Lists!$A$39:$B$88,2,FALSE)),"",VLOOKUP(R$28,Lists!$A$39:$B$88,2,FALSE))</f>
        <v/>
      </c>
      <c r="S29" s="15" t="str">
        <f>IF(ISNA(VLOOKUP(S$28,Lists!$A$39:$B$88,2,FALSE)),"",VLOOKUP(S$28,Lists!$A$39:$B$88,2,FALSE))</f>
        <v/>
      </c>
      <c r="T29" s="15" t="str">
        <f>IF(ISNA(VLOOKUP(T$28,Lists!$A$39:$B$88,2,FALSE)),"",VLOOKUP(T$28,Lists!$A$39:$B$88,2,FALSE))</f>
        <v/>
      </c>
      <c r="U29" s="15" t="str">
        <f>IF(ISNA(VLOOKUP(U$28,Lists!$A$39:$B$88,2,FALSE)),"",VLOOKUP(U$28,Lists!$A$39:$B$88,2,FALSE))</f>
        <v/>
      </c>
      <c r="V29" s="15" t="str">
        <f>IF(ISNA(VLOOKUP(V$28,Lists!$A$39:$B$88,2,FALSE)),"",VLOOKUP(V$28,Lists!$A$39:$B$88,2,FALSE))</f>
        <v/>
      </c>
      <c r="W29" s="15" t="str">
        <f>IF(ISNA(VLOOKUP(W$28,Lists!$A$39:$B$88,2,FALSE)),"",VLOOKUP(W$28,Lists!$A$39:$B$88,2,FALSE))</f>
        <v/>
      </c>
      <c r="X29" s="15" t="str">
        <f>IF(ISNA(VLOOKUP(X$28,Lists!$A$39:$B$88,2,FALSE)),"",VLOOKUP(X$28,Lists!$A$39:$B$88,2,FALSE))</f>
        <v/>
      </c>
      <c r="Y29" s="15" t="str">
        <f>IF(ISNA(VLOOKUP(Y$28,Lists!$A$39:$B$88,2,FALSE)),"",VLOOKUP(Y$28,Lists!$A$39:$B$88,2,FALSE))</f>
        <v/>
      </c>
      <c r="Z29" s="15" t="str">
        <f>IF(ISNA(VLOOKUP(Z$28,Lists!$A$39:$B$88,2,FALSE)),"",VLOOKUP(Z$28,Lists!$A$39:$B$88,2,FALSE))</f>
        <v/>
      </c>
      <c r="AA29" s="15" t="str">
        <f>IF(ISNA(VLOOKUP(AA$28,Lists!$A$39:$B$88,2,FALSE)),"",VLOOKUP(AA$28,Lists!$A$39:$B$88,2,FALSE))</f>
        <v/>
      </c>
      <c r="AB29" s="15" t="str">
        <f>IF(ISNA(VLOOKUP(AB$28,Lists!$A$39:$B$88,2,FALSE)),"",VLOOKUP(AB$28,Lists!$A$39:$B$88,2,FALSE))</f>
        <v/>
      </c>
      <c r="AC29" s="15" t="str">
        <f>IF(ISNA(VLOOKUP(AC$28,Lists!$A$39:$B$88,2,FALSE)),"",VLOOKUP(AC$28,Lists!$A$39:$B$88,2,FALSE))</f>
        <v/>
      </c>
      <c r="AD29" s="15" t="str">
        <f>IF(ISNA(VLOOKUP(AD$28,Lists!$A$39:$B$88,2,FALSE)),"",VLOOKUP(AD$28,Lists!$A$39:$B$88,2,FALSE))</f>
        <v/>
      </c>
      <c r="AE29" s="15" t="str">
        <f>IF(ISNA(VLOOKUP(AE$28,Lists!$A$39:$B$88,2,FALSE)),"",VLOOKUP(AE$28,Lists!$A$39:$B$88,2,FALSE))</f>
        <v/>
      </c>
      <c r="AF29" s="15" t="str">
        <f>IF(ISNA(VLOOKUP(AF$28,Lists!$A$39:$B$88,2,FALSE)),"",VLOOKUP(AF$28,Lists!$A$39:$B$88,2,FALSE))</f>
        <v/>
      </c>
      <c r="AG29" s="15" t="str">
        <f>IF(ISNA(VLOOKUP(AG$28,Lists!$A$39:$B$88,2,FALSE)),"",VLOOKUP(AG$28,Lists!$A$39:$B$88,2,FALSE))</f>
        <v/>
      </c>
      <c r="AH29" s="15" t="str">
        <f>IF(ISNA(VLOOKUP(AH$28,Lists!$A$39:$B$88,2,FALSE)),"",VLOOKUP(AH$28,Lists!$A$39:$B$88,2,FALSE))</f>
        <v/>
      </c>
      <c r="AI29" s="15" t="str">
        <f>IF(ISNA(VLOOKUP(AI$28,Lists!$A$39:$B$88,2,FALSE)),"",VLOOKUP(AI$28,Lists!$A$39:$B$88,2,FALSE))</f>
        <v/>
      </c>
      <c r="AJ29" s="15" t="str">
        <f>IF(ISNA(VLOOKUP(AJ$28,Lists!$A$39:$B$88,2,FALSE)),"",VLOOKUP(AJ$28,Lists!$A$39:$B$88,2,FALSE))</f>
        <v/>
      </c>
      <c r="AK29" s="15" t="str">
        <f>IF(ISNA(VLOOKUP(AK$28,Lists!$A$39:$B$88,2,FALSE)),"",VLOOKUP(AK$28,Lists!$A$39:$B$88,2,FALSE))</f>
        <v/>
      </c>
      <c r="AL29" s="15" t="str">
        <f>IF(ISNA(VLOOKUP(AL$28,Lists!$A$39:$B$88,2,FALSE)),"",VLOOKUP(AL$28,Lists!$A$39:$B$88,2,FALSE))</f>
        <v/>
      </c>
      <c r="AM29" s="15" t="str">
        <f>IF(ISNA(VLOOKUP(AM$28,Lists!$A$39:$B$88,2,FALSE)),"",VLOOKUP(AM$28,Lists!$A$39:$B$88,2,FALSE))</f>
        <v/>
      </c>
      <c r="AN29" s="15" t="str">
        <f>IF(ISNA(VLOOKUP(AN$28,Lists!$A$39:$B$88,2,FALSE)),"",VLOOKUP(AN$28,Lists!$A$39:$B$88,2,FALSE))</f>
        <v/>
      </c>
      <c r="AO29" s="15" t="str">
        <f>IF(ISNA(VLOOKUP(AO$28,Lists!$A$39:$B$88,2,FALSE)),"",VLOOKUP(AO$28,Lists!$A$39:$B$88,2,FALSE))</f>
        <v/>
      </c>
      <c r="AP29" s="15" t="str">
        <f>IF(ISNA(VLOOKUP(AP$28,Lists!$A$39:$B$88,2,FALSE)),"",VLOOKUP(AP$28,Lists!$A$39:$B$88,2,FALSE))</f>
        <v/>
      </c>
      <c r="AQ29" s="15" t="str">
        <f>IF(ISNA(VLOOKUP(AQ$28,Lists!$A$39:$B$88,2,FALSE)),"",VLOOKUP(AQ$28,Lists!$A$39:$B$88,2,FALSE))</f>
        <v/>
      </c>
      <c r="AR29" s="15" t="str">
        <f>IF(ISNA(VLOOKUP(AR$28,Lists!$A$39:$B$88,2,FALSE)),"",VLOOKUP(AR$28,Lists!$A$39:$B$88,2,FALSE))</f>
        <v/>
      </c>
      <c r="AS29" s="15" t="str">
        <f>IF(ISNA(VLOOKUP(AS$28,Lists!$A$39:$B$88,2,FALSE)),"",VLOOKUP(AS$28,Lists!$A$39:$B$88,2,FALSE))</f>
        <v/>
      </c>
      <c r="AT29" s="15" t="str">
        <f>IF(ISNA(VLOOKUP(AT$28,Lists!$A$39:$B$88,2,FALSE)),"",VLOOKUP(AT$28,Lists!$A$39:$B$88,2,FALSE))</f>
        <v/>
      </c>
      <c r="AU29" s="15" t="str">
        <f>IF(ISNA(VLOOKUP(AU$28,Lists!$A$39:$B$88,2,FALSE)),"",VLOOKUP(AU$28,Lists!$A$39:$B$88,2,FALSE))</f>
        <v/>
      </c>
      <c r="AV29" s="15" t="str">
        <f>IF(ISNA(VLOOKUP(AV$28,Lists!$A$39:$B$88,2,FALSE)),"",VLOOKUP(AV$28,Lists!$A$39:$B$88,2,FALSE))</f>
        <v/>
      </c>
      <c r="AW29" s="15" t="str">
        <f>IF(ISNA(VLOOKUP(AW$28,Lists!$A$39:$B$88,2,FALSE)),"",VLOOKUP(AW$28,Lists!$A$39:$B$88,2,FALSE))</f>
        <v/>
      </c>
      <c r="AX29" s="15" t="str">
        <f>IF(ISNA(VLOOKUP(AX$28,Lists!$A$39:$B$88,2,FALSE)),"",VLOOKUP(AX$28,Lists!$A$39:$B$88,2,FALSE))</f>
        <v/>
      </c>
      <c r="AY29" s="15" t="str">
        <f>IF(ISNA(VLOOKUP(AY$28,Lists!$A$39:$B$88,2,FALSE)),"",VLOOKUP(AY$28,Lists!$A$39:$B$88,2,FALSE))</f>
        <v/>
      </c>
      <c r="AZ29" s="15" t="str">
        <f>IF(ISNA(VLOOKUP(AZ$28,Lists!$A$39:$B$88,2,FALSE)),"",VLOOKUP(AZ$28,Lists!$A$39:$B$88,2,FALSE))</f>
        <v/>
      </c>
      <c r="BA29" s="15" t="str">
        <f>IF(ISNA(VLOOKUP(BA$28,Lists!$A$39:$B$88,2,FALSE)),"",VLOOKUP(BA$28,Lists!$A$39:$B$88,2,FALSE))</f>
        <v/>
      </c>
      <c r="BB29" s="15" t="str">
        <f>IF(ISNA(VLOOKUP(BB$28,Lists!$A$39:$B$88,2,FALSE)),"",VLOOKUP(BB$28,Lists!$A$39:$B$88,2,FALSE))</f>
        <v/>
      </c>
      <c r="BC29" s="15" t="str">
        <f>IF(ISNA(VLOOKUP(BC$28,Lists!$A$39:$B$88,2,FALSE)),"",VLOOKUP(BC$28,Lists!$A$39:$B$88,2,FALSE))</f>
        <v/>
      </c>
      <c r="BD29" s="15" t="str">
        <f>IF(ISNA(VLOOKUP(BD$28,Lists!$A$39:$B$88,2,FALSE)),"",VLOOKUP(BD$28,Lists!$A$39:$B$88,2,FALSE))</f>
        <v/>
      </c>
      <c r="BE29" s="15" t="str">
        <f>IF(ISNA(VLOOKUP(BE$28,Lists!$A$39:$B$88,2,FALSE)),"",VLOOKUP(BE$28,Lists!$A$39:$B$88,2,FALSE))</f>
        <v/>
      </c>
      <c r="BF29" s="15" t="str">
        <f>IF(ISNA(VLOOKUP(BF$28,Lists!$A$39:$B$88,2,FALSE)),"",VLOOKUP(BF$28,Lists!$A$39:$B$88,2,FALSE))</f>
        <v/>
      </c>
      <c r="BG29" s="15" t="str">
        <f>IF(ISNA(VLOOKUP(BG$28,Lists!$A$39:$B$88,2,FALSE)),"",VLOOKUP(BG$28,Lists!$A$39:$B$88,2,FALSE))</f>
        <v/>
      </c>
      <c r="BH29" s="15" t="str">
        <f>IF(ISNA(VLOOKUP(BH$28,Lists!$A$39:$B$88,2,FALSE)),"",VLOOKUP(BH$28,Lists!$A$39:$B$88,2,FALSE))</f>
        <v/>
      </c>
      <c r="BI29" s="15" t="str">
        <f>IF(ISNA(VLOOKUP(BI$28,Lists!$A$39:$B$88,2,FALSE)),"",VLOOKUP(BI$28,Lists!$A$39:$B$88,2,FALSE))</f>
        <v/>
      </c>
      <c r="BJ29" s="15" t="str">
        <f>IF(ISNA(VLOOKUP(BJ$28,Lists!$A$39:$B$88,2,FALSE)),"",VLOOKUP(BJ$28,Lists!$A$39:$B$88,2,FALSE))</f>
        <v/>
      </c>
      <c r="BK29" s="15" t="str">
        <f>IF(ISNA(VLOOKUP(BK$28,Lists!$A$39:$B$88,2,FALSE)),"",VLOOKUP(BK$28,Lists!$A$39:$B$88,2,FALSE))</f>
        <v/>
      </c>
      <c r="BL29" s="15" t="str">
        <f>IF(ISNA(VLOOKUP(BL$28,Lists!$A$39:$B$88,2,FALSE)),"",VLOOKUP(BL$28,Lists!$A$39:$B$88,2,FALSE))</f>
        <v/>
      </c>
      <c r="BM29" s="15" t="str">
        <f>IF(ISNA(VLOOKUP(BM$28,Lists!$A$39:$B$88,2,FALSE)),"",VLOOKUP(BM$28,Lists!$A$39:$B$88,2,FALSE))</f>
        <v/>
      </c>
      <c r="BN29" s="15" t="str">
        <f>IF(ISNA(VLOOKUP(BN$28,Lists!$A$39:$B$88,2,FALSE)),"",VLOOKUP(BN$28,Lists!$A$39:$B$88,2,FALSE))</f>
        <v/>
      </c>
      <c r="BO29" s="15" t="str">
        <f>IF(ISNA(VLOOKUP(BO$28,Lists!$A$39:$B$88,2,FALSE)),"",VLOOKUP(BO$28,Lists!$A$39:$B$88,2,FALSE))</f>
        <v/>
      </c>
      <c r="BP29" s="15" t="str">
        <f>IF(ISNA(VLOOKUP(BP$28,Lists!$A$39:$B$88,2,FALSE)),"",VLOOKUP(BP$28,Lists!$A$39:$B$88,2,FALSE))</f>
        <v/>
      </c>
      <c r="BQ29" s="15" t="str">
        <f>IF(ISNA(VLOOKUP(BQ$28,Lists!$A$39:$B$88,2,FALSE)),"",VLOOKUP(BQ$28,Lists!$A$39:$B$88,2,FALSE))</f>
        <v/>
      </c>
      <c r="BR29" s="15" t="str">
        <f>IF(ISNA(VLOOKUP(BR$28,Lists!$A$39:$B$88,2,FALSE)),"",VLOOKUP(BR$28,Lists!$A$39:$B$88,2,FALSE))</f>
        <v/>
      </c>
      <c r="BS29" s="15" t="str">
        <f>IF(ISNA(VLOOKUP(BS$28,Lists!$A$39:$B$88,2,FALSE)),"",VLOOKUP(BS$28,Lists!$A$39:$B$88,2,FALSE))</f>
        <v/>
      </c>
      <c r="BT29" s="15" t="str">
        <f>IF(ISNA(VLOOKUP(BT$28,Lists!$A$39:$B$88,2,FALSE)),"",VLOOKUP(BT$28,Lists!$A$39:$B$88,2,FALSE))</f>
        <v/>
      </c>
      <c r="BU29" s="15" t="str">
        <f>IF(ISNA(VLOOKUP(BU$28,Lists!$A$39:$B$88,2,FALSE)),"",VLOOKUP(BU$28,Lists!$A$39:$B$88,2,FALSE))</f>
        <v/>
      </c>
      <c r="BV29" s="15" t="str">
        <f>IF(ISNA(VLOOKUP(BV$28,Lists!$A$39:$B$88,2,FALSE)),"",VLOOKUP(BV$28,Lists!$A$39:$B$88,2,FALSE))</f>
        <v/>
      </c>
      <c r="BW29" s="15" t="str">
        <f>IF(ISNA(VLOOKUP(BW$28,Lists!$A$39:$B$88,2,FALSE)),"",VLOOKUP(BW$28,Lists!$A$39:$B$88,2,FALSE))</f>
        <v/>
      </c>
      <c r="BX29" s="15" t="str">
        <f>IF(ISNA(VLOOKUP(BX$28,Lists!$A$39:$B$88,2,FALSE)),"",VLOOKUP(BX$28,Lists!$A$39:$B$88,2,FALSE))</f>
        <v/>
      </c>
      <c r="BY29" s="15" t="str">
        <f>IF(ISNA(VLOOKUP(BY$28,Lists!$A$39:$B$88,2,FALSE)),"",VLOOKUP(BY$28,Lists!$A$39:$B$88,2,FALSE))</f>
        <v/>
      </c>
      <c r="BZ29" s="15" t="str">
        <f>IF(ISNA(VLOOKUP(BZ$28,Lists!$A$39:$B$88,2,FALSE)),"",VLOOKUP(BZ$28,Lists!$A$39:$B$88,2,FALSE))</f>
        <v/>
      </c>
      <c r="CA29" s="15" t="str">
        <f>IF(ISNA(VLOOKUP(CA$28,Lists!$A$39:$B$88,2,FALSE)),"",VLOOKUP(CA$28,Lists!$A$39:$B$88,2,FALSE))</f>
        <v/>
      </c>
      <c r="CB29" s="15" t="str">
        <f>IF(ISNA(VLOOKUP(CB$28,Lists!$A$39:$B$88,2,FALSE)),"",VLOOKUP(CB$28,Lists!$A$39:$B$88,2,FALSE))</f>
        <v/>
      </c>
      <c r="CC29" s="15" t="str">
        <f>IF(ISNA(VLOOKUP(CC$28,Lists!$A$39:$B$88,2,FALSE)),"",VLOOKUP(CC$28,Lists!$A$39:$B$88,2,FALSE))</f>
        <v/>
      </c>
      <c r="CD29" s="15" t="str">
        <f>IF(ISNA(VLOOKUP(CD$28,Lists!$A$39:$B$88,2,FALSE)),"",VLOOKUP(CD$28,Lists!$A$39:$B$88,2,FALSE))</f>
        <v/>
      </c>
      <c r="CE29" s="15" t="str">
        <f>IF(ISNA(VLOOKUP(CE$28,Lists!$A$39:$B$88,2,FALSE)),"",VLOOKUP(CE$28,Lists!$A$39:$B$88,2,FALSE))</f>
        <v/>
      </c>
      <c r="CF29" s="15" t="str">
        <f>IF(ISNA(VLOOKUP(CF$28,Lists!$A$39:$B$88,2,FALSE)),"",VLOOKUP(CF$28,Lists!$A$39:$B$88,2,FALSE))</f>
        <v/>
      </c>
      <c r="CG29" s="15" t="str">
        <f>IF(ISNA(VLOOKUP(CG$28,Lists!$A$39:$B$88,2,FALSE)),"",VLOOKUP(CG$28,Lists!$A$39:$B$88,2,FALSE))</f>
        <v/>
      </c>
      <c r="CH29" s="15" t="str">
        <f>IF(ISNA(VLOOKUP(CH$28,Lists!$A$39:$B$88,2,FALSE)),"",VLOOKUP(CH$28,Lists!$A$39:$B$88,2,FALSE))</f>
        <v/>
      </c>
      <c r="CI29" s="15" t="str">
        <f>IF(ISNA(VLOOKUP(CI$28,Lists!$A$39:$B$88,2,FALSE)),"",VLOOKUP(CI$28,Lists!$A$39:$B$88,2,FALSE))</f>
        <v/>
      </c>
      <c r="CJ29" s="15" t="str">
        <f>IF(ISNA(VLOOKUP(CJ$28,Lists!$A$39:$B$88,2,FALSE)),"",VLOOKUP(CJ$28,Lists!$A$39:$B$88,2,FALSE))</f>
        <v/>
      </c>
      <c r="CK29" s="15" t="str">
        <f>IF(ISNA(VLOOKUP(CK$28,Lists!$A$39:$B$88,2,FALSE)),"",VLOOKUP(CK$28,Lists!$A$39:$B$88,2,FALSE))</f>
        <v/>
      </c>
      <c r="CL29" s="15" t="str">
        <f>IF(ISNA(VLOOKUP(CL$28,Lists!$A$39:$B$88,2,FALSE)),"",VLOOKUP(CL$28,Lists!$A$39:$B$88,2,FALSE))</f>
        <v/>
      </c>
      <c r="CM29" s="15" t="str">
        <f>IF(ISNA(VLOOKUP(CM$28,Lists!$A$39:$B$88,2,FALSE)),"",VLOOKUP(CM$28,Lists!$A$39:$B$88,2,FALSE))</f>
        <v/>
      </c>
      <c r="CN29" s="15" t="str">
        <f>IF(ISNA(VLOOKUP(CN$28,Lists!$A$39:$B$88,2,FALSE)),"",VLOOKUP(CN$28,Lists!$A$39:$B$88,2,FALSE))</f>
        <v/>
      </c>
      <c r="CO29" s="15" t="str">
        <f>IF(ISNA(VLOOKUP(CO$28,Lists!$A$39:$B$88,2,FALSE)),"",VLOOKUP(CO$28,Lists!$A$39:$B$88,2,FALSE))</f>
        <v/>
      </c>
      <c r="CP29" s="15" t="str">
        <f>IF(ISNA(VLOOKUP(CP$28,Lists!$A$39:$B$88,2,FALSE)),"",VLOOKUP(CP$28,Lists!$A$39:$B$88,2,FALSE))</f>
        <v/>
      </c>
      <c r="CQ29" s="15" t="str">
        <f>IF(ISNA(VLOOKUP(CQ$28,Lists!$A$39:$B$88,2,FALSE)),"",VLOOKUP(CQ$28,Lists!$A$39:$B$88,2,FALSE))</f>
        <v/>
      </c>
      <c r="CR29" s="15" t="str">
        <f>IF(ISNA(VLOOKUP(CR$28,Lists!$A$39:$B$88,2,FALSE)),"",VLOOKUP(CR$28,Lists!$A$39:$B$88,2,FALSE))</f>
        <v/>
      </c>
      <c r="CS29" s="15" t="str">
        <f>IF(ISNA(VLOOKUP(CS$28,Lists!$A$39:$B$88,2,FALSE)),"",VLOOKUP(CS$28,Lists!$A$39:$B$88,2,FALSE))</f>
        <v/>
      </c>
      <c r="CT29" s="15" t="str">
        <f>IF(ISNA(VLOOKUP(CT$28,Lists!$A$39:$B$88,2,FALSE)),"",VLOOKUP(CT$28,Lists!$A$39:$B$88,2,FALSE))</f>
        <v/>
      </c>
      <c r="CU29" s="15" t="str">
        <f>IF(ISNA(VLOOKUP(CU$28,Lists!$A$39:$B$88,2,FALSE)),"",VLOOKUP(CU$28,Lists!$A$39:$B$88,2,FALSE))</f>
        <v/>
      </c>
      <c r="CV29" s="15" t="str">
        <f>IF(ISNA(VLOOKUP(CV$28,Lists!$A$39:$B$88,2,FALSE)),"",VLOOKUP(CV$28,Lists!$A$39:$B$88,2,FALSE))</f>
        <v/>
      </c>
      <c r="CW29" s="23" t="str">
        <f>IF(ISNA(VLOOKUP(CW$28,Lists!$A$39:$B$88,2,FALSE)),"",VLOOKUP(CW$28,Lists!$A$39:$B$88,2,FALSE))</f>
        <v/>
      </c>
    </row>
    <row r="30" spans="1:102"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4"/>
    </row>
    <row r="32" spans="1:102" x14ac:dyDescent="0.2">
      <c r="A32" s="9" t="s">
        <v>36</v>
      </c>
    </row>
    <row r="35" spans="1:2" x14ac:dyDescent="0.2">
      <c r="A35" s="25" t="s">
        <v>43</v>
      </c>
      <c r="B35" s="24"/>
    </row>
    <row r="36" spans="1:2" x14ac:dyDescent="0.2">
      <c r="A36" s="28" t="s">
        <v>44</v>
      </c>
      <c r="B36" s="32" t="s">
        <v>45</v>
      </c>
    </row>
    <row r="37" spans="1:2" x14ac:dyDescent="0.2">
      <c r="A37" s="29" t="s">
        <v>46</v>
      </c>
      <c r="B37" s="26" t="s">
        <v>51</v>
      </c>
    </row>
    <row r="38" spans="1:2" x14ac:dyDescent="0.2">
      <c r="A38" s="30" t="s">
        <v>47</v>
      </c>
      <c r="B38" s="26" t="s">
        <v>52</v>
      </c>
    </row>
    <row r="39" spans="1:2" x14ac:dyDescent="0.2">
      <c r="A39" s="30" t="s">
        <v>48</v>
      </c>
      <c r="B39" s="26" t="s">
        <v>53</v>
      </c>
    </row>
    <row r="40" spans="1:2" x14ac:dyDescent="0.2">
      <c r="A40" s="30" t="s">
        <v>49</v>
      </c>
      <c r="B40" s="26" t="s">
        <v>54</v>
      </c>
    </row>
    <row r="41" spans="1:2" x14ac:dyDescent="0.2">
      <c r="A41" s="31" t="s">
        <v>50</v>
      </c>
      <c r="B41" s="27" t="s">
        <v>55</v>
      </c>
    </row>
  </sheetData>
  <mergeCells count="3">
    <mergeCell ref="A1:A5"/>
    <mergeCell ref="B1:M1"/>
    <mergeCell ref="B2:P4"/>
  </mergeCell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E460E29C-B1EA-D34A-9B8E-2F1C0824BBCE}">
          <x14:formula1>
            <xm:f>Lists!$A$3:$A$5</xm:f>
          </x14:formula1>
          <xm:sqref>B9:XFD9</xm:sqref>
        </x14:dataValidation>
        <x14:dataValidation type="list" allowBlank="1" showInputMessage="1" showErrorMessage="1" xr:uid="{A08CAE78-BEA3-2046-8829-CC540195EF39}">
          <x14:formula1>
            <xm:f>Lists!$A$8:$A$11</xm:f>
          </x14:formula1>
          <xm:sqref>B10:XFD10</xm:sqref>
        </x14:dataValidation>
        <x14:dataValidation type="list" allowBlank="1" showInputMessage="1" showErrorMessage="1" xr:uid="{892AA1A7-2382-2E45-AD8B-7B1A7FCCD6EB}">
          <x14:formula1>
            <xm:f>Lists!$A$14:$A$15</xm:f>
          </x14:formula1>
          <xm:sqref>B12:XFD27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C3AC-3C3D-4F4F-A0FE-33EAEF1B6FD9}">
  <dimension ref="A2:B88"/>
  <sheetViews>
    <sheetView workbookViewId="0">
      <selection activeCell="B20" sqref="B20"/>
    </sheetView>
  </sheetViews>
  <sheetFormatPr baseColWidth="10" defaultRowHeight="16" x14ac:dyDescent="0.2"/>
  <cols>
    <col min="1" max="1" width="16.33203125" bestFit="1" customWidth="1"/>
    <col min="2" max="2" width="15.5" bestFit="1" customWidth="1"/>
  </cols>
  <sheetData>
    <row r="2" spans="1:2" x14ac:dyDescent="0.2">
      <c r="A2" s="1" t="s">
        <v>18</v>
      </c>
    </row>
    <row r="3" spans="1:2" x14ac:dyDescent="0.2">
      <c r="A3" t="s">
        <v>19</v>
      </c>
      <c r="B3">
        <v>4</v>
      </c>
    </row>
    <row r="4" spans="1:2" x14ac:dyDescent="0.2">
      <c r="A4" t="s">
        <v>20</v>
      </c>
      <c r="B4">
        <v>2</v>
      </c>
    </row>
    <row r="5" spans="1:2" x14ac:dyDescent="0.2">
      <c r="A5" t="s">
        <v>21</v>
      </c>
      <c r="B5">
        <v>1</v>
      </c>
    </row>
    <row r="7" spans="1:2" x14ac:dyDescent="0.2">
      <c r="A7" s="1" t="s">
        <v>0</v>
      </c>
    </row>
    <row r="8" spans="1:2" x14ac:dyDescent="0.2">
      <c r="A8" t="s">
        <v>22</v>
      </c>
      <c r="B8">
        <v>15</v>
      </c>
    </row>
    <row r="9" spans="1:2" x14ac:dyDescent="0.2">
      <c r="A9" t="s">
        <v>23</v>
      </c>
      <c r="B9">
        <v>6</v>
      </c>
    </row>
    <row r="10" spans="1:2" x14ac:dyDescent="0.2">
      <c r="A10" t="s">
        <v>24</v>
      </c>
      <c r="B10">
        <v>3</v>
      </c>
    </row>
    <row r="11" spans="1:2" x14ac:dyDescent="0.2">
      <c r="A11" t="s">
        <v>25</v>
      </c>
      <c r="B11">
        <v>4</v>
      </c>
    </row>
    <row r="13" spans="1:2" x14ac:dyDescent="0.2">
      <c r="A13" s="1" t="s">
        <v>1</v>
      </c>
    </row>
    <row r="14" spans="1:2" x14ac:dyDescent="0.2">
      <c r="A14" t="s">
        <v>26</v>
      </c>
    </row>
    <row r="15" spans="1:2" x14ac:dyDescent="0.2">
      <c r="A15" t="s">
        <v>27</v>
      </c>
    </row>
    <row r="17" spans="1:2" x14ac:dyDescent="0.2">
      <c r="A17" s="1" t="s">
        <v>2</v>
      </c>
    </row>
    <row r="18" spans="1:2" x14ac:dyDescent="0.2">
      <c r="A18">
        <v>0</v>
      </c>
      <c r="B18">
        <v>0</v>
      </c>
    </row>
    <row r="19" spans="1:2" x14ac:dyDescent="0.2">
      <c r="A19">
        <v>1</v>
      </c>
      <c r="B19">
        <v>4</v>
      </c>
    </row>
    <row r="20" spans="1:2" x14ac:dyDescent="0.2">
      <c r="A20">
        <v>2</v>
      </c>
      <c r="B20">
        <v>9</v>
      </c>
    </row>
    <row r="21" spans="1:2" x14ac:dyDescent="0.2">
      <c r="A21">
        <v>3</v>
      </c>
      <c r="B21">
        <v>15</v>
      </c>
    </row>
    <row r="22" spans="1:2" x14ac:dyDescent="0.2">
      <c r="A22">
        <v>4</v>
      </c>
      <c r="B22">
        <v>15</v>
      </c>
    </row>
    <row r="23" spans="1:2" x14ac:dyDescent="0.2">
      <c r="A23">
        <v>5</v>
      </c>
      <c r="B23">
        <v>15</v>
      </c>
    </row>
    <row r="24" spans="1:2" x14ac:dyDescent="0.2">
      <c r="A24">
        <v>6</v>
      </c>
      <c r="B24">
        <v>15</v>
      </c>
    </row>
    <row r="25" spans="1:2" x14ac:dyDescent="0.2">
      <c r="A25">
        <v>7</v>
      </c>
      <c r="B25">
        <v>15</v>
      </c>
    </row>
    <row r="27" spans="1:2" x14ac:dyDescent="0.2">
      <c r="A27" s="1" t="s">
        <v>29</v>
      </c>
    </row>
    <row r="28" spans="1:2" x14ac:dyDescent="0.2">
      <c r="A28">
        <v>0</v>
      </c>
      <c r="B28">
        <v>0</v>
      </c>
    </row>
    <row r="29" spans="1:2" x14ac:dyDescent="0.2">
      <c r="A29">
        <v>1</v>
      </c>
      <c r="B29">
        <v>15</v>
      </c>
    </row>
    <row r="30" spans="1:2" x14ac:dyDescent="0.2">
      <c r="A30">
        <v>2</v>
      </c>
      <c r="B30">
        <v>15</v>
      </c>
    </row>
    <row r="31" spans="1:2" x14ac:dyDescent="0.2">
      <c r="A31">
        <v>3</v>
      </c>
      <c r="B31">
        <v>15</v>
      </c>
    </row>
    <row r="32" spans="1:2" x14ac:dyDescent="0.2">
      <c r="A32">
        <v>4</v>
      </c>
      <c r="B32">
        <v>15</v>
      </c>
    </row>
    <row r="33" spans="1:2" x14ac:dyDescent="0.2">
      <c r="A33">
        <v>5</v>
      </c>
      <c r="B33">
        <v>15</v>
      </c>
    </row>
    <row r="34" spans="1:2" x14ac:dyDescent="0.2">
      <c r="A34">
        <v>6</v>
      </c>
      <c r="B34">
        <v>15</v>
      </c>
    </row>
    <row r="35" spans="1:2" x14ac:dyDescent="0.2">
      <c r="A35">
        <v>7</v>
      </c>
      <c r="B35">
        <v>15</v>
      </c>
    </row>
    <row r="36" spans="1:2" x14ac:dyDescent="0.2">
      <c r="A36">
        <v>8</v>
      </c>
      <c r="B36">
        <v>15</v>
      </c>
    </row>
    <row r="38" spans="1:2" x14ac:dyDescent="0.2">
      <c r="A38" s="1" t="s">
        <v>30</v>
      </c>
    </row>
    <row r="39" spans="1:2" x14ac:dyDescent="0.2">
      <c r="A39">
        <v>1</v>
      </c>
      <c r="B39" t="s">
        <v>32</v>
      </c>
    </row>
    <row r="40" spans="1:2" x14ac:dyDescent="0.2">
      <c r="A40">
        <v>2</v>
      </c>
      <c r="B40" t="s">
        <v>32</v>
      </c>
    </row>
    <row r="41" spans="1:2" x14ac:dyDescent="0.2">
      <c r="A41">
        <v>3</v>
      </c>
      <c r="B41" t="s">
        <v>32</v>
      </c>
    </row>
    <row r="42" spans="1:2" x14ac:dyDescent="0.2">
      <c r="A42">
        <v>4</v>
      </c>
      <c r="B42" t="s">
        <v>37</v>
      </c>
    </row>
    <row r="43" spans="1:2" x14ac:dyDescent="0.2">
      <c r="A43">
        <v>5</v>
      </c>
      <c r="B43" t="s">
        <v>37</v>
      </c>
    </row>
    <row r="44" spans="1:2" x14ac:dyDescent="0.2">
      <c r="A44">
        <v>6</v>
      </c>
      <c r="B44" t="s">
        <v>38</v>
      </c>
    </row>
    <row r="45" spans="1:2" x14ac:dyDescent="0.2">
      <c r="A45">
        <v>7</v>
      </c>
      <c r="B45" t="s">
        <v>38</v>
      </c>
    </row>
    <row r="46" spans="1:2" x14ac:dyDescent="0.2">
      <c r="A46">
        <v>8</v>
      </c>
      <c r="B46" t="s">
        <v>38</v>
      </c>
    </row>
    <row r="47" spans="1:2" x14ac:dyDescent="0.2">
      <c r="A47">
        <v>9</v>
      </c>
      <c r="B47" t="s">
        <v>38</v>
      </c>
    </row>
    <row r="48" spans="1:2" x14ac:dyDescent="0.2">
      <c r="A48">
        <v>10</v>
      </c>
      <c r="B48" t="s">
        <v>39</v>
      </c>
    </row>
    <row r="49" spans="1:2" x14ac:dyDescent="0.2">
      <c r="A49">
        <v>11</v>
      </c>
      <c r="B49" t="s">
        <v>39</v>
      </c>
    </row>
    <row r="50" spans="1:2" x14ac:dyDescent="0.2">
      <c r="A50">
        <v>12</v>
      </c>
      <c r="B50" t="s">
        <v>39</v>
      </c>
    </row>
    <row r="51" spans="1:2" x14ac:dyDescent="0.2">
      <c r="A51">
        <v>13</v>
      </c>
      <c r="B51" t="s">
        <v>39</v>
      </c>
    </row>
    <row r="52" spans="1:2" x14ac:dyDescent="0.2">
      <c r="A52">
        <v>14</v>
      </c>
      <c r="B52" t="s">
        <v>40</v>
      </c>
    </row>
    <row r="53" spans="1:2" x14ac:dyDescent="0.2">
      <c r="A53">
        <v>15</v>
      </c>
      <c r="B53" t="s">
        <v>40</v>
      </c>
    </row>
    <row r="54" spans="1:2" x14ac:dyDescent="0.2">
      <c r="A54">
        <v>16</v>
      </c>
      <c r="B54" t="s">
        <v>40</v>
      </c>
    </row>
    <row r="55" spans="1:2" x14ac:dyDescent="0.2">
      <c r="A55">
        <v>17</v>
      </c>
      <c r="B55" t="s">
        <v>41</v>
      </c>
    </row>
    <row r="56" spans="1:2" x14ac:dyDescent="0.2">
      <c r="A56">
        <v>18</v>
      </c>
      <c r="B56" t="s">
        <v>41</v>
      </c>
    </row>
    <row r="57" spans="1:2" x14ac:dyDescent="0.2">
      <c r="A57">
        <v>19</v>
      </c>
      <c r="B57" t="s">
        <v>41</v>
      </c>
    </row>
    <row r="58" spans="1:2" x14ac:dyDescent="0.2">
      <c r="A58">
        <v>20</v>
      </c>
      <c r="B58" t="s">
        <v>41</v>
      </c>
    </row>
    <row r="59" spans="1:2" x14ac:dyDescent="0.2">
      <c r="A59">
        <v>21</v>
      </c>
      <c r="B59" t="s">
        <v>41</v>
      </c>
    </row>
    <row r="60" spans="1:2" x14ac:dyDescent="0.2">
      <c r="A60">
        <v>22</v>
      </c>
      <c r="B60" t="s">
        <v>41</v>
      </c>
    </row>
    <row r="61" spans="1:2" x14ac:dyDescent="0.2">
      <c r="A61">
        <v>23</v>
      </c>
      <c r="B61" t="s">
        <v>41</v>
      </c>
    </row>
    <row r="62" spans="1:2" x14ac:dyDescent="0.2">
      <c r="A62">
        <v>24</v>
      </c>
      <c r="B62" t="s">
        <v>41</v>
      </c>
    </row>
    <row r="63" spans="1:2" x14ac:dyDescent="0.2">
      <c r="A63">
        <v>25</v>
      </c>
      <c r="B63" t="s">
        <v>41</v>
      </c>
    </row>
    <row r="64" spans="1:2" x14ac:dyDescent="0.2">
      <c r="A64">
        <v>26</v>
      </c>
      <c r="B64" t="s">
        <v>41</v>
      </c>
    </row>
    <row r="65" spans="1:2" x14ac:dyDescent="0.2">
      <c r="A65">
        <v>27</v>
      </c>
      <c r="B65" t="s">
        <v>41</v>
      </c>
    </row>
    <row r="66" spans="1:2" x14ac:dyDescent="0.2">
      <c r="A66">
        <v>28</v>
      </c>
      <c r="B66" t="s">
        <v>41</v>
      </c>
    </row>
    <row r="67" spans="1:2" x14ac:dyDescent="0.2">
      <c r="A67">
        <v>29</v>
      </c>
      <c r="B67" t="s">
        <v>41</v>
      </c>
    </row>
    <row r="68" spans="1:2" x14ac:dyDescent="0.2">
      <c r="A68">
        <v>30</v>
      </c>
      <c r="B68" t="s">
        <v>41</v>
      </c>
    </row>
    <row r="69" spans="1:2" x14ac:dyDescent="0.2">
      <c r="A69">
        <v>31</v>
      </c>
      <c r="B69" t="s">
        <v>41</v>
      </c>
    </row>
    <row r="70" spans="1:2" x14ac:dyDescent="0.2">
      <c r="A70">
        <v>32</v>
      </c>
      <c r="B70" t="s">
        <v>41</v>
      </c>
    </row>
    <row r="71" spans="1:2" x14ac:dyDescent="0.2">
      <c r="A71">
        <v>33</v>
      </c>
      <c r="B71" t="s">
        <v>41</v>
      </c>
    </row>
    <row r="72" spans="1:2" x14ac:dyDescent="0.2">
      <c r="A72">
        <v>34</v>
      </c>
      <c r="B72" t="s">
        <v>41</v>
      </c>
    </row>
    <row r="73" spans="1:2" x14ac:dyDescent="0.2">
      <c r="A73">
        <v>35</v>
      </c>
      <c r="B73" t="s">
        <v>41</v>
      </c>
    </row>
    <row r="74" spans="1:2" x14ac:dyDescent="0.2">
      <c r="A74">
        <v>36</v>
      </c>
      <c r="B74" t="s">
        <v>41</v>
      </c>
    </row>
    <row r="75" spans="1:2" x14ac:dyDescent="0.2">
      <c r="A75">
        <v>37</v>
      </c>
      <c r="B75" t="s">
        <v>41</v>
      </c>
    </row>
    <row r="76" spans="1:2" x14ac:dyDescent="0.2">
      <c r="A76">
        <v>38</v>
      </c>
      <c r="B76" t="s">
        <v>41</v>
      </c>
    </row>
    <row r="77" spans="1:2" x14ac:dyDescent="0.2">
      <c r="A77">
        <v>39</v>
      </c>
      <c r="B77" t="s">
        <v>41</v>
      </c>
    </row>
    <row r="78" spans="1:2" x14ac:dyDescent="0.2">
      <c r="A78">
        <v>40</v>
      </c>
      <c r="B78" t="s">
        <v>41</v>
      </c>
    </row>
    <row r="79" spans="1:2" x14ac:dyDescent="0.2">
      <c r="A79">
        <v>41</v>
      </c>
      <c r="B79" t="s">
        <v>41</v>
      </c>
    </row>
    <row r="80" spans="1:2" x14ac:dyDescent="0.2">
      <c r="A80">
        <v>42</v>
      </c>
      <c r="B80" t="s">
        <v>41</v>
      </c>
    </row>
    <row r="81" spans="1:2" x14ac:dyDescent="0.2">
      <c r="A81">
        <v>43</v>
      </c>
      <c r="B81" t="s">
        <v>41</v>
      </c>
    </row>
    <row r="82" spans="1:2" x14ac:dyDescent="0.2">
      <c r="A82">
        <v>44</v>
      </c>
      <c r="B82" t="s">
        <v>41</v>
      </c>
    </row>
    <row r="83" spans="1:2" x14ac:dyDescent="0.2">
      <c r="A83">
        <v>45</v>
      </c>
      <c r="B83" t="s">
        <v>41</v>
      </c>
    </row>
    <row r="84" spans="1:2" x14ac:dyDescent="0.2">
      <c r="A84">
        <v>46</v>
      </c>
      <c r="B84" t="s">
        <v>41</v>
      </c>
    </row>
    <row r="85" spans="1:2" x14ac:dyDescent="0.2">
      <c r="A85">
        <v>47</v>
      </c>
      <c r="B85" t="s">
        <v>41</v>
      </c>
    </row>
    <row r="86" spans="1:2" x14ac:dyDescent="0.2">
      <c r="A86">
        <v>48</v>
      </c>
      <c r="B86" t="s">
        <v>41</v>
      </c>
    </row>
    <row r="87" spans="1:2" x14ac:dyDescent="0.2">
      <c r="A87">
        <v>49</v>
      </c>
      <c r="B87" t="s">
        <v>41</v>
      </c>
    </row>
    <row r="88" spans="1:2" x14ac:dyDescent="0.2">
      <c r="A88">
        <v>50</v>
      </c>
      <c r="B88" t="s">
        <v>41</v>
      </c>
    </row>
  </sheetData>
  <sheetProtection algorithmName="SHA-512" hashValue="pqg+X2/sTEE652LlaYlOMtQycROTt0T1A6JeQeA7+1Fim3/qWghe989jJE0/91tEANk90ui0yVAlMVWAVQIivg==" saltValue="LMwoOb+nOPbEV/GprzbF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Driver Selection &amp; Control</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Dauchert</dc:creator>
  <cp:lastModifiedBy>Microsoft Office User</cp:lastModifiedBy>
  <dcterms:created xsi:type="dcterms:W3CDTF">2021-03-25T01:35:42Z</dcterms:created>
  <dcterms:modified xsi:type="dcterms:W3CDTF">2021-04-06T17:14:31Z</dcterms:modified>
</cp:coreProperties>
</file>